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Chapter Roster" sheetId="1" r:id="rId1"/>
    <sheet name="Import" sheetId="3" state="hidden" r:id="rId2"/>
    <sheet name="Facets" sheetId="4" r:id="rId3"/>
  </sheets>
  <definedNames>
    <definedName name="_xlnm._FilterDatabase" localSheetId="0" hidden="1">'Chapter Roster'!$A$8:$O$62</definedName>
    <definedName name="_xlnm._FilterDatabase" localSheetId="1" hidden="1">Import!$A$1:$H$54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A66" i="4"/>
  <c r="A64" i="4"/>
  <c r="A65" i="4"/>
  <c r="A67" i="4"/>
  <c r="A68" i="4"/>
  <c r="A69" i="4"/>
  <c r="A70" i="4"/>
  <c r="A63" i="4"/>
  <c r="A53" i="4"/>
  <c r="A54" i="4"/>
  <c r="A55" i="4"/>
  <c r="A56" i="4"/>
  <c r="A57" i="4"/>
  <c r="A52" i="4"/>
  <c r="A42" i="4"/>
  <c r="A43" i="4"/>
  <c r="A44" i="4"/>
  <c r="A45" i="4"/>
  <c r="A46" i="4"/>
  <c r="A41" i="4"/>
  <c r="A22" i="4"/>
  <c r="A23" i="4"/>
  <c r="A24" i="4"/>
  <c r="A25" i="4"/>
  <c r="A26" i="4"/>
  <c r="A28" i="4"/>
  <c r="A29" i="4"/>
  <c r="A30" i="4"/>
  <c r="A31" i="4"/>
  <c r="A32" i="4"/>
  <c r="A33" i="4"/>
  <c r="A34" i="4"/>
  <c r="A35" i="4"/>
  <c r="A21" i="4"/>
  <c r="A6" i="4"/>
  <c r="A7" i="4"/>
  <c r="A8" i="4"/>
  <c r="A9" i="4"/>
  <c r="A10" i="4"/>
  <c r="A11" i="4"/>
  <c r="A12" i="4"/>
  <c r="A13" i="4"/>
  <c r="A14" i="4"/>
  <c r="A15" i="4"/>
  <c r="A5" i="4"/>
</calcChain>
</file>

<file path=xl/sharedStrings.xml><?xml version="1.0" encoding="utf-8"?>
<sst xmlns="http://schemas.openxmlformats.org/spreadsheetml/2006/main" count="1056" uniqueCount="488">
  <si>
    <t xml:space="preserve">MemberType </t>
  </si>
  <si>
    <t xml:space="preserve">Member:Active </t>
  </si>
  <si>
    <t xml:space="preserve">Member:On- Leave </t>
  </si>
  <si>
    <t xml:space="preserve">Name </t>
  </si>
  <si>
    <t>Ann Hellum Haynes</t>
  </si>
  <si>
    <t>Genma Stringer Holmes</t>
  </si>
  <si>
    <t>Sharon Peters</t>
  </si>
  <si>
    <t>Sheila R. Peters</t>
  </si>
  <si>
    <t>Carolyn Piphus</t>
  </si>
  <si>
    <t xml:space="preserve">Address </t>
  </si>
  <si>
    <t>3743 Homeland Drive</t>
  </si>
  <si>
    <t>1020 Somerset Downs Blvd.</t>
  </si>
  <si>
    <t>921 Hickory Club Drive</t>
  </si>
  <si>
    <t>1713 Executive Way</t>
  </si>
  <si>
    <t>604 Clifton Drive</t>
  </si>
  <si>
    <t>1214 Concord Hunt Drive</t>
  </si>
  <si>
    <t>1717 26th Ave, N.</t>
  </si>
  <si>
    <t>1140 Howard Avenue</t>
  </si>
  <si>
    <t>640 Shipp Lane</t>
  </si>
  <si>
    <t>132 Stillwater Trail</t>
  </si>
  <si>
    <t>2024 Jordan Drive</t>
  </si>
  <si>
    <t>1108 Wyntergrace Farm Court</t>
  </si>
  <si>
    <t xml:space="preserve">105 Nocturne Forest Ct </t>
  </si>
  <si>
    <t xml:space="preserve">City </t>
  </si>
  <si>
    <t>S/No</t>
  </si>
  <si>
    <t> 12371</t>
  </si>
  <si>
    <t> 12372</t>
  </si>
  <si>
    <t> 07668</t>
  </si>
  <si>
    <t> 131539</t>
  </si>
  <si>
    <t> 128813</t>
  </si>
  <si>
    <t> 06145</t>
  </si>
  <si>
    <t> 12375</t>
  </si>
  <si>
    <t> 160927</t>
  </si>
  <si>
    <t> 07175</t>
  </si>
  <si>
    <t> 160838</t>
  </si>
  <si>
    <t> 07669</t>
  </si>
  <si>
    <t> 12376</t>
  </si>
  <si>
    <t> 12378</t>
  </si>
  <si>
    <t> 145146</t>
  </si>
  <si>
    <t> 12380</t>
  </si>
  <si>
    <t> 160818</t>
  </si>
  <si>
    <t> 07088</t>
  </si>
  <si>
    <t> 07089</t>
  </si>
  <si>
    <t> 12386</t>
  </si>
  <si>
    <t> 25774</t>
  </si>
  <si>
    <t> 12388</t>
  </si>
  <si>
    <t> 07670</t>
  </si>
  <si>
    <t> 06148</t>
  </si>
  <si>
    <t>Link ID</t>
  </si>
  <si>
    <t>Wendy Belinda Hellum</t>
  </si>
  <si>
    <t>Saletta Holloway</t>
  </si>
  <si>
    <t>Louise C. Jones</t>
  </si>
  <si>
    <t>Dr. Nedra Clem Jackson, MD</t>
  </si>
  <si>
    <t>Dr. Barbara A. Jones-Bah, DDS</t>
  </si>
  <si>
    <t>Portia T. Jordan</t>
  </si>
  <si>
    <t>Glory T. Scretchen Jubilee</t>
  </si>
  <si>
    <t xml:space="preserve">Joy Yvette Kimbrough </t>
  </si>
  <si>
    <t>Ms. Charlotte Ann Mann</t>
  </si>
  <si>
    <t>Virginia Wilson McClain</t>
  </si>
  <si>
    <t>Veonie T. McKinnie</t>
  </si>
  <si>
    <t>Dr. Valencia Patrice McShan</t>
  </si>
  <si>
    <t xml:space="preserve">Patricia Mitchell </t>
  </si>
  <si>
    <t>Judith A. N. Presley, Ph.D.</t>
  </si>
  <si>
    <t xml:space="preserve">Carolyn G. Qualls </t>
  </si>
  <si>
    <t>Dr. May Alice Ridley</t>
  </si>
  <si>
    <t>Pamela Scretchen</t>
  </si>
  <si>
    <t xml:space="preserve">Karen E. Shaw </t>
  </si>
  <si>
    <t>4215 W. Hamilton Road</t>
  </si>
  <si>
    <t>17465 Cainsville Road</t>
  </si>
  <si>
    <t>4214 Eatons Creek Road</t>
  </si>
  <si>
    <t xml:space="preserve">3128 Lake Drive </t>
  </si>
  <si>
    <t>5543 Edmondsen Pike</t>
  </si>
  <si>
    <t xml:space="preserve">751 Bontemps Drive </t>
  </si>
  <si>
    <t>2312 Elliston Place, Apartment #428</t>
  </si>
  <si>
    <t>9312 Chesapeake Drive</t>
  </si>
  <si>
    <t>Nashville</t>
  </si>
  <si>
    <t>Lascassas</t>
  </si>
  <si>
    <t>Hermitage</t>
  </si>
  <si>
    <t>Hendersonville</t>
  </si>
  <si>
    <t>Antioch</t>
  </si>
  <si>
    <t>Goodlettsville</t>
  </si>
  <si>
    <t>Brentwood</t>
  </si>
  <si>
    <t>State</t>
  </si>
  <si>
    <t>Zip</t>
  </si>
  <si>
    <t>Home Phone</t>
  </si>
  <si>
    <t>Email Address #1</t>
  </si>
  <si>
    <t>Email Address #2</t>
  </si>
  <si>
    <t>TN</t>
  </si>
  <si>
    <t>(615) 876-2028</t>
  </si>
  <si>
    <t>(615) 893-4323</t>
  </si>
  <si>
    <t>(615) 423-3821</t>
  </si>
  <si>
    <t xml:space="preserve">(615) 876-6660 </t>
  </si>
  <si>
    <t>(615) 876-8955</t>
  </si>
  <si>
    <t>(615) 254-3959</t>
  </si>
  <si>
    <t>(901) 736-0423</t>
  </si>
  <si>
    <t>(615) 254-0262</t>
  </si>
  <si>
    <t>(615) 859-3629</t>
  </si>
  <si>
    <t>(615) 370-9514</t>
  </si>
  <si>
    <t>(615) 242-9820</t>
  </si>
  <si>
    <t>(615) 430-3736</t>
  </si>
  <si>
    <t>(615) 221-4074</t>
  </si>
  <si>
    <t>(615) 299-9568</t>
  </si>
  <si>
    <t>(615) 262-7914</t>
  </si>
  <si>
    <t>(615) 500-3637</t>
  </si>
  <si>
    <t>(615) 244-4090</t>
  </si>
  <si>
    <t>(615) 847-0200</t>
  </si>
  <si>
    <t xml:space="preserve">(615) 228-5778 </t>
  </si>
  <si>
    <t>ahhaynes@att.net</t>
  </si>
  <si>
    <t>wbhellum@bellsouth.net</t>
  </si>
  <si>
    <t>saholloway@msn.com</t>
  </si>
  <si>
    <t>Bugsact@gmail.com</t>
  </si>
  <si>
    <t>nclemjackson@aol.com</t>
  </si>
  <si>
    <t>Comments</t>
  </si>
  <si>
    <t>bjonesbah@hotmail.com</t>
  </si>
  <si>
    <t>gjubilee32@gmail.com</t>
  </si>
  <si>
    <t>joykimbrough@gmail.com</t>
  </si>
  <si>
    <t>charlotte.mann@tn.gov</t>
  </si>
  <si>
    <t>vwilsonmc@aol.com</t>
  </si>
  <si>
    <t>elmckin@comcast.net</t>
  </si>
  <si>
    <t>drvmcshan@yahoo.com</t>
  </si>
  <si>
    <t>mitchell.05@comcast.net</t>
  </si>
  <si>
    <t>speters@tnstate.edu</t>
  </si>
  <si>
    <t>speters@fisk.edu</t>
  </si>
  <si>
    <t>carolynpiphus@yahoo.com</t>
  </si>
  <si>
    <t>jpresley@tnstate.edu</t>
  </si>
  <si>
    <t>carolyn.qualls@tn.gov</t>
  </si>
  <si>
    <t>may.ridley@comcast.net</t>
  </si>
  <si>
    <t>scretchen1@msn.com</t>
  </si>
  <si>
    <t>kashaw17@icloud.com</t>
  </si>
  <si>
    <t>131 Settlers Way</t>
  </si>
  <si>
    <t xml:space="preserve">(615) 504-3377 </t>
  </si>
  <si>
    <t> 131547</t>
  </si>
  <si>
    <t> 25761</t>
  </si>
  <si>
    <t> 131555</t>
  </si>
  <si>
    <t> 12391</t>
  </si>
  <si>
    <t> 25792</t>
  </si>
  <si>
    <t> 07671</t>
  </si>
  <si>
    <t> 07672</t>
  </si>
  <si>
    <t> 160932</t>
  </si>
  <si>
    <t> 160829</t>
  </si>
  <si>
    <t>Mrs. Christie H. Sheats</t>
  </si>
  <si>
    <t>S.Simone Sheats</t>
  </si>
  <si>
    <t xml:space="preserve">Kim A. Smiley </t>
  </si>
  <si>
    <t>Jan-Néé B. Sheats-Mathis</t>
  </si>
  <si>
    <t>Mrs. Linda Coleman Spears</t>
  </si>
  <si>
    <t>Ms. Debra Elizabeth Tillery</t>
  </si>
  <si>
    <t>Mrs. LoLita Diane Toney</t>
  </si>
  <si>
    <t>Harriet Leah Wallace</t>
  </si>
  <si>
    <t xml:space="preserve">Janice Woodard </t>
  </si>
  <si>
    <t>Smyrna</t>
  </si>
  <si>
    <t>5092 Heathrow Blvd.</t>
  </si>
  <si>
    <t>5050 Murray Lane</t>
  </si>
  <si>
    <t>1127 Haverhill Drive</t>
  </si>
  <si>
    <t>138 Joshua's Run</t>
  </si>
  <si>
    <t>5240 Ravens Glen</t>
  </si>
  <si>
    <t>7021 Sugar Plum Road</t>
  </si>
  <si>
    <t>3112 Chateau Valley Drive</t>
  </si>
  <si>
    <t xml:space="preserve">8004 Burntwood Drive </t>
  </si>
  <si>
    <t>(615) 390-8697</t>
  </si>
  <si>
    <t xml:space="preserve">(615) 332-7403 </t>
  </si>
  <si>
    <t>(615) 293-1933</t>
  </si>
  <si>
    <t>(615) 364-3002</t>
  </si>
  <si>
    <t xml:space="preserve">(615) 355-4114 </t>
  </si>
  <si>
    <t>Taja819@aol.com</t>
  </si>
  <si>
    <t>ssheats@aol.com</t>
  </si>
  <si>
    <t>jbsmathis@gmail.com</t>
  </si>
  <si>
    <t>ksmileydds@aol.com</t>
  </si>
  <si>
    <t>lcspears@bellsouth.net</t>
  </si>
  <si>
    <t>divatill@netscape.net</t>
  </si>
  <si>
    <t>lolitatoney@bellsouth.net</t>
  </si>
  <si>
    <t>HarrietVWallace@yahoo.com</t>
  </si>
  <si>
    <t>janice.woodard@comcast.net</t>
  </si>
  <si>
    <t>Mulitple e-mail addresses</t>
  </si>
  <si>
    <t xml:space="preserve">Cheryl Adams </t>
  </si>
  <si>
    <t xml:space="preserve">Patricia C. Bailey </t>
  </si>
  <si>
    <t xml:space="preserve">Stephanie Bellard Chase, Ph.D. </t>
  </si>
  <si>
    <t xml:space="preserve">Cathy Bender </t>
  </si>
  <si>
    <t xml:space="preserve">Ora Latrice Bransford </t>
  </si>
  <si>
    <t xml:space="preserve">Phyllis Crawford Cain </t>
  </si>
  <si>
    <t xml:space="preserve">Dr. Sharon LaGrande Carter </t>
  </si>
  <si>
    <t xml:space="preserve">Dr. Paula L. Coates </t>
  </si>
  <si>
    <t xml:space="preserve">Peggy J. Cockerham </t>
  </si>
  <si>
    <t xml:space="preserve">Christina A. Coleman </t>
  </si>
  <si>
    <t xml:space="preserve">Paulette Coleman </t>
  </si>
  <si>
    <t xml:space="preserve">Ingrid Frazier Collier </t>
  </si>
  <si>
    <t xml:space="preserve">Mrs. Yvonne B. Current </t>
  </si>
  <si>
    <t xml:space="preserve">JoAnn Davis-Davis </t>
  </si>
  <si>
    <t xml:space="preserve">Mrs. Constance Denine Drummond </t>
  </si>
  <si>
    <t>Lacie K. Dunn</t>
  </si>
  <si>
    <t xml:space="preserve">Gwendolyn Harris </t>
  </si>
  <si>
    <t>213 Lexington Way</t>
  </si>
  <si>
    <t>1510 Spence Ct</t>
  </si>
  <si>
    <t>4404 Sumatra Drive</t>
  </si>
  <si>
    <t xml:space="preserve">101 Dekewood Drive </t>
  </si>
  <si>
    <t>icollier@fisk.edu</t>
  </si>
  <si>
    <t> 25041</t>
  </si>
  <si>
    <t> 12363</t>
  </si>
  <si>
    <t> 06144</t>
  </si>
  <si>
    <t> 12359</t>
  </si>
  <si>
    <t> 160903</t>
  </si>
  <si>
    <t> 07666</t>
  </si>
  <si>
    <t> 160836</t>
  </si>
  <si>
    <t> 07667</t>
  </si>
  <si>
    <t> 160830</t>
  </si>
  <si>
    <t> 07086</t>
  </si>
  <si>
    <t> 07087</t>
  </si>
  <si>
    <t> 12364</t>
  </si>
  <si>
    <t> 12365</t>
  </si>
  <si>
    <t> 07639</t>
  </si>
  <si>
    <t> 12366</t>
  </si>
  <si>
    <t> 143286</t>
  </si>
  <si>
    <t> 160919</t>
  </si>
  <si>
    <t> 12367</t>
  </si>
  <si>
    <t> 12369</t>
  </si>
  <si>
    <t> 160901</t>
  </si>
  <si>
    <t> 131520</t>
  </si>
  <si>
    <t> 12370</t>
  </si>
  <si>
    <t> 25384</t>
  </si>
  <si>
    <t>Rhonda Cantrell Dunn</t>
  </si>
  <si>
    <t>Dr. Marquetta L. Faulkner</t>
  </si>
  <si>
    <t>Shindana Feagins</t>
  </si>
  <si>
    <t>Daphne Ferguson-Young</t>
  </si>
  <si>
    <t>Ann T. Green</t>
  </si>
  <si>
    <t>Franklin</t>
  </si>
  <si>
    <t>Mt. Juliet</t>
  </si>
  <si>
    <t>Old Hickory</t>
  </si>
  <si>
    <t>4333 Princess Lane</t>
  </si>
  <si>
    <t>1703 Windover Drive</t>
  </si>
  <si>
    <t>415 Church Street</t>
  </si>
  <si>
    <t>804 Musket Trail</t>
  </si>
  <si>
    <t>300 Keswick Grove Ln</t>
  </si>
  <si>
    <t>15180 Old Hickory Blvd. #605</t>
  </si>
  <si>
    <t>133A Woodmont Blvd.</t>
  </si>
  <si>
    <t>2115 Yeaman Place, Unit 514</t>
  </si>
  <si>
    <t>6205 Willow Oak Drive</t>
  </si>
  <si>
    <t>4224 Home Haven Drive</t>
  </si>
  <si>
    <t>113 Abbottsford Drive</t>
  </si>
  <si>
    <t>922 Kelly June Drive</t>
  </si>
  <si>
    <t>3612 Bentfield Drive</t>
  </si>
  <si>
    <t>9179 Weston Drive</t>
  </si>
  <si>
    <t>1045 Mansker Farms Blvd</t>
  </si>
  <si>
    <t>2120 Lebanon Pike #38</t>
  </si>
  <si>
    <t>4206 Drakes Hill Drive</t>
  </si>
  <si>
    <t>1386 Bellavista Blvd</t>
  </si>
  <si>
    <t>(615) 876-6987</t>
  </si>
  <si>
    <t>(615) 496-7282</t>
  </si>
  <si>
    <t>(615) 481-3386</t>
  </si>
  <si>
    <t>(615) 871-0059</t>
  </si>
  <si>
    <t>(615) 430-8674</t>
  </si>
  <si>
    <t>(615) 876-9370</t>
  </si>
  <si>
    <t>(615) 236-9969</t>
  </si>
  <si>
    <t>(615) 399-5115</t>
  </si>
  <si>
    <t>(312) 371-4574</t>
  </si>
  <si>
    <t>(832) 524-3049</t>
  </si>
  <si>
    <t>(615) 662-5172</t>
  </si>
  <si>
    <t>(615) 876-0381</t>
  </si>
  <si>
    <t>(615) 649-8979</t>
  </si>
  <si>
    <t>(615) 754-6095</t>
  </si>
  <si>
    <t>(615) 280-2990</t>
  </si>
  <si>
    <t>(631) 672-1773</t>
  </si>
  <si>
    <t>(615) 338-4386</t>
  </si>
  <si>
    <t>(615) 376-3073</t>
  </si>
  <si>
    <t>(615) 497-8232</t>
  </si>
  <si>
    <t>(615) 496-6682</t>
  </si>
  <si>
    <t>(615) 876-3349</t>
  </si>
  <si>
    <t>(615) 865-1694</t>
  </si>
  <si>
    <t>cladamsusps@comcast.net</t>
  </si>
  <si>
    <t>pat.bailey@nashville.gov</t>
  </si>
  <si>
    <t>stephanie.bellard@tn.gov</t>
  </si>
  <si>
    <t>cathy_l_bender@ml.com</t>
  </si>
  <si>
    <t>obransford@gmail.com</t>
  </si>
  <si>
    <t>phyllcc@comcast.net</t>
  </si>
  <si>
    <t>marcyacarter@yahoo.com</t>
  </si>
  <si>
    <t>scarter@mmc.edu</t>
  </si>
  <si>
    <t>plcoates2003@yahoo.com</t>
  </si>
  <si>
    <t>pcockerham@mindspring.com</t>
  </si>
  <si>
    <t>coleman_christin@hotmail.com</t>
  </si>
  <si>
    <t>saico7@aol.com</t>
  </si>
  <si>
    <t>Ydc48@aol.com</t>
  </si>
  <si>
    <t>joann.davis-davis@tseaonline.org</t>
  </si>
  <si>
    <t>cdrummond423@outlook.com</t>
  </si>
  <si>
    <t>Lacie.k.dunn@gmail.com</t>
  </si>
  <si>
    <t>Rdunn@elmcroft.com</t>
  </si>
  <si>
    <t>mfaulkner@mmc.edu</t>
  </si>
  <si>
    <t>bobbilee723@aol.com</t>
  </si>
  <si>
    <t>dajayou@yahoo.com</t>
  </si>
  <si>
    <t>louisalee2@bellsouth.net</t>
  </si>
  <si>
    <t>The Link, Incorporated</t>
  </si>
  <si>
    <t>Parthenon (TN) - 0225</t>
  </si>
  <si>
    <t>Chapter Roster</t>
  </si>
  <si>
    <t>joanndavisdavis@tds.net</t>
  </si>
  <si>
    <t>Karen_e_shaw@uhc.com</t>
  </si>
  <si>
    <t>lolitatoney@gmail.com</t>
  </si>
  <si>
    <t>cfpiphus@smithhirschlaw.com</t>
  </si>
  <si>
    <t>mann9544@hotmail.com</t>
  </si>
  <si>
    <t>mfaulkner89@comcast.net</t>
  </si>
  <si>
    <t>pjcockerham@yahoo.com</t>
  </si>
  <si>
    <t>rcdunn13@gmail.com</t>
  </si>
  <si>
    <t>sholloway@mmc.edu</t>
  </si>
  <si>
    <t>drsrpeters@gmail.com</t>
  </si>
  <si>
    <t>stephaniebellardchase@hotmail.com</t>
  </si>
  <si>
    <t>4811 Fairmeade Ct</t>
  </si>
  <si>
    <t>Email Distribution List:</t>
  </si>
  <si>
    <t>Position</t>
  </si>
  <si>
    <t>President</t>
  </si>
  <si>
    <t>Vice President</t>
  </si>
  <si>
    <t>Recording Secretary</t>
  </si>
  <si>
    <t>Marcya A Carter-Sheats</t>
  </si>
  <si>
    <t>Treasurer</t>
  </si>
  <si>
    <t>Financial Secretary</t>
  </si>
  <si>
    <t>Program Chair</t>
  </si>
  <si>
    <t>Parliamentarian</t>
  </si>
  <si>
    <t>Protocol</t>
  </si>
  <si>
    <t>Arts Facet Chair</t>
  </si>
  <si>
    <t>HHS Facet Chair</t>
  </si>
  <si>
    <t>ITS Facet Chair</t>
  </si>
  <si>
    <t>NTS Facet Chair</t>
  </si>
  <si>
    <t>STY Facet Chair</t>
  </si>
  <si>
    <t>Archives / Ethics</t>
  </si>
  <si>
    <t>Term</t>
  </si>
  <si>
    <t>5/1/2015-4/30/2017</t>
  </si>
  <si>
    <t>5/1/2014-4/30/2016</t>
  </si>
  <si>
    <t>Arts Facet Co-Chair</t>
  </si>
  <si>
    <t>STY Facet Co-Chair</t>
  </si>
  <si>
    <t>Corresponding Secretary / NTS Facet Co-Chair</t>
  </si>
  <si>
    <t>ITS Facet Co-Chair</t>
  </si>
  <si>
    <t>gwen.harris95@att.net</t>
  </si>
  <si>
    <t>ac_37027@yahoo.com</t>
  </si>
  <si>
    <t>Transferred</t>
  </si>
  <si>
    <t>Louise does not have a working email</t>
  </si>
  <si>
    <t xml:space="preserve">Member:InActive </t>
  </si>
  <si>
    <t>N/A</t>
  </si>
  <si>
    <t>Email</t>
  </si>
  <si>
    <t>Username</t>
  </si>
  <si>
    <t>Password</t>
  </si>
  <si>
    <t>Phone Number</t>
  </si>
  <si>
    <t>Committee</t>
  </si>
  <si>
    <t>Chapter Leadership Position</t>
  </si>
  <si>
    <t>Facet Membership</t>
  </si>
  <si>
    <t>The Arts</t>
  </si>
  <si>
    <t>Services To Youth</t>
  </si>
  <si>
    <t>The Arts / Services To Youth</t>
  </si>
  <si>
    <t>National Trends</t>
  </si>
  <si>
    <t>International Trends</t>
  </si>
  <si>
    <t>National Trends / International Trends</t>
  </si>
  <si>
    <t>The Arts / International Trends</t>
  </si>
  <si>
    <t>HHS Facet Co-Chair</t>
  </si>
  <si>
    <t>Health and Human Services / Services To Youth</t>
  </si>
  <si>
    <t>Health and Human Services</t>
  </si>
  <si>
    <t xml:space="preserve">cadams </t>
  </si>
  <si>
    <t xml:space="preserve">pbailey </t>
  </si>
  <si>
    <t>sbchase</t>
  </si>
  <si>
    <t xml:space="preserve">cbender </t>
  </si>
  <si>
    <t xml:space="preserve">obransford </t>
  </si>
  <si>
    <t xml:space="preserve">pccain </t>
  </si>
  <si>
    <t>mcsheats</t>
  </si>
  <si>
    <t xml:space="preserve">slcarter </t>
  </si>
  <si>
    <t xml:space="preserve">pcoates </t>
  </si>
  <si>
    <t xml:space="preserve">pcockerham </t>
  </si>
  <si>
    <t xml:space="preserve">ccoleman </t>
  </si>
  <si>
    <t xml:space="preserve">pcoleman </t>
  </si>
  <si>
    <t xml:space="preserve">ifcollier </t>
  </si>
  <si>
    <t xml:space="preserve">ycurrent </t>
  </si>
  <si>
    <t xml:space="preserve">jddavis </t>
  </si>
  <si>
    <t>ldunn</t>
  </si>
  <si>
    <t>rcdunn</t>
  </si>
  <si>
    <t>mfaulkner</t>
  </si>
  <si>
    <t>sfeagins</t>
  </si>
  <si>
    <t>dfyoung</t>
  </si>
  <si>
    <t>agreen</t>
  </si>
  <si>
    <t>ahhaynes</t>
  </si>
  <si>
    <t>wbhellum</t>
  </si>
  <si>
    <t>sholloway</t>
  </si>
  <si>
    <t>gholmes</t>
  </si>
  <si>
    <t>ncjackson</t>
  </si>
  <si>
    <t>bjbah</t>
  </si>
  <si>
    <t>pjordan</t>
  </si>
  <si>
    <t>gsjubilee</t>
  </si>
  <si>
    <t xml:space="preserve">jkimbrough </t>
  </si>
  <si>
    <t>vwmcclain</t>
  </si>
  <si>
    <t>vmckinnie</t>
  </si>
  <si>
    <t>vmcshan</t>
  </si>
  <si>
    <t xml:space="preserve">pmitchell </t>
  </si>
  <si>
    <t>srpeters</t>
  </si>
  <si>
    <t>cpiphus</t>
  </si>
  <si>
    <t>jpresley</t>
  </si>
  <si>
    <t xml:space="preserve">cqualls </t>
  </si>
  <si>
    <t>maridley</t>
  </si>
  <si>
    <t>pscretchen</t>
  </si>
  <si>
    <t xml:space="preserve">kshaw </t>
  </si>
  <si>
    <t>csheats</t>
  </si>
  <si>
    <t>ssheats</t>
  </si>
  <si>
    <t>jsmathis</t>
  </si>
  <si>
    <t xml:space="preserve">ksmiley </t>
  </si>
  <si>
    <t>lcspears</t>
  </si>
  <si>
    <t>dtillery</t>
  </si>
  <si>
    <t>hwallace</t>
  </si>
  <si>
    <t xml:space="preserve">jwoodard </t>
  </si>
  <si>
    <t xml:space="preserve">gwenharris </t>
  </si>
  <si>
    <t>sharonpeters</t>
  </si>
  <si>
    <t>lolitatoney</t>
  </si>
  <si>
    <t>Yes</t>
  </si>
  <si>
    <t>615-876-6987</t>
  </si>
  <si>
    <t>615-496-7282</t>
  </si>
  <si>
    <t>615-481-3386</t>
  </si>
  <si>
    <t>615-871-0059</t>
  </si>
  <si>
    <t>615-430-8674</t>
  </si>
  <si>
    <t>615-876-9370</t>
  </si>
  <si>
    <t>615-236-9969</t>
  </si>
  <si>
    <t>615-399-5115</t>
  </si>
  <si>
    <t>312-371-4574</t>
  </si>
  <si>
    <t>832-524-3049</t>
  </si>
  <si>
    <t>615-662-5172</t>
  </si>
  <si>
    <t>615-876-0381</t>
  </si>
  <si>
    <t>615-649-8979</t>
  </si>
  <si>
    <t>615-754-6095</t>
  </si>
  <si>
    <t>631-672-1773</t>
  </si>
  <si>
    <t>615-338-4386</t>
  </si>
  <si>
    <t>615-376-3073</t>
  </si>
  <si>
    <t>615-497-8232</t>
  </si>
  <si>
    <t>615-496-6682</t>
  </si>
  <si>
    <t>615-876-3349</t>
  </si>
  <si>
    <t>615-865-1694</t>
  </si>
  <si>
    <t>615-876-2028</t>
  </si>
  <si>
    <t>615-893-4323</t>
  </si>
  <si>
    <t>615-423-3821</t>
  </si>
  <si>
    <t>832-563-3926</t>
  </si>
  <si>
    <t>615-876-8955</t>
  </si>
  <si>
    <t>615-254-3959</t>
  </si>
  <si>
    <t>901-736-0423</t>
  </si>
  <si>
    <t>615-254-0262</t>
  </si>
  <si>
    <t>615-859-3629</t>
  </si>
  <si>
    <t>615-370-9514</t>
  </si>
  <si>
    <t>615-242-9820</t>
  </si>
  <si>
    <t>615-430-3736</t>
  </si>
  <si>
    <t>615-221-4074</t>
  </si>
  <si>
    <t>615-299-9568</t>
  </si>
  <si>
    <t>615-262-7914</t>
  </si>
  <si>
    <t>615-500-3637</t>
  </si>
  <si>
    <t>615-244-4090</t>
  </si>
  <si>
    <t>615-847-0200</t>
  </si>
  <si>
    <t>615-390-8697</t>
  </si>
  <si>
    <t>615-293-1933</t>
  </si>
  <si>
    <t>615-364-3002</t>
  </si>
  <si>
    <t>615-228-5778</t>
  </si>
  <si>
    <t>615-504-3377</t>
  </si>
  <si>
    <t>615-332-7403</t>
  </si>
  <si>
    <t>615-355-4114</t>
  </si>
  <si>
    <t xml:space="preserve">Patricia Bailey </t>
  </si>
  <si>
    <t>Stephanie Bellard Chase</t>
  </si>
  <si>
    <t xml:space="preserve">Sharon LaGrande Carter </t>
  </si>
  <si>
    <t xml:space="preserve">Paula Coates </t>
  </si>
  <si>
    <t xml:space="preserve">Yvonne Current </t>
  </si>
  <si>
    <t>Marquetta L. Faulkner</t>
  </si>
  <si>
    <t>Genma Holmes</t>
  </si>
  <si>
    <t>Nedra Clem Jackson</t>
  </si>
  <si>
    <t>Barbara A. Jones-Bah</t>
  </si>
  <si>
    <t>Charlotte Ann Mann</t>
  </si>
  <si>
    <t>Valencia McShan</t>
  </si>
  <si>
    <t>Judith A. N. Presley</t>
  </si>
  <si>
    <t>May Alice Ridley</t>
  </si>
  <si>
    <t>Christie H. Sheats</t>
  </si>
  <si>
    <t>Linda Coleman Spears</t>
  </si>
  <si>
    <t>Debra Tillery</t>
  </si>
  <si>
    <t>LoLita Toney</t>
  </si>
  <si>
    <t>Harriet Wallace</t>
  </si>
  <si>
    <t>NO EMAIL</t>
  </si>
  <si>
    <t>S.Simone Sheats - Chair</t>
  </si>
  <si>
    <t>Lacie K. Dunn - Co-Chair</t>
  </si>
  <si>
    <t>Judith A. N. Presley - Co-Chair</t>
  </si>
  <si>
    <t>Gwendolyn Harris - Chair</t>
  </si>
  <si>
    <t>Ingrid Frazier Collier - Chair</t>
  </si>
  <si>
    <t>Nedra Clem Jackson - Co-Chair</t>
  </si>
  <si>
    <t>Charlotte Ann Mann - Chair</t>
  </si>
  <si>
    <t>Peggy J. Cockerham - Co-Chair</t>
  </si>
  <si>
    <t>Virginia Wilson McClain - Chair</t>
  </si>
  <si>
    <t>Shindana Feagins - Co-Chair</t>
  </si>
  <si>
    <t>(832) 563-3916</t>
  </si>
  <si>
    <t>Corresponding Secretary / Program Xo-Chair / NTS Facet Co-Chair</t>
  </si>
  <si>
    <t>Rev. 3</t>
  </si>
  <si>
    <t>Date: January 5, 2016</t>
  </si>
  <si>
    <t>Name</t>
  </si>
  <si>
    <t>Confirmed?</t>
  </si>
  <si>
    <t>cmann</t>
  </si>
  <si>
    <t>linklady1</t>
  </si>
  <si>
    <t>Admin</t>
  </si>
  <si>
    <t>Linklady1</t>
  </si>
  <si>
    <t>portiaj1234@aol.com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</si>
</sst>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color rgb="FFFF0000"/>
      <name val="Arial"/>
    </font>
    <font>
      <b/>
      <u/>
      <sz val="10"/>
      <color theme="1"/>
      <name val="Arial"/>
    </font>
    <font>
      <sz val="10"/>
      <color rgb="FF000000"/>
      <name val="Arial"/>
    </font>
    <font>
      <b/>
      <sz val="12"/>
      <color theme="1"/>
      <name val="Arial"/>
    </font>
    <font>
      <sz val="12"/>
      <color theme="1"/>
      <name val="Arial"/>
    </font>
    <font>
      <u/>
      <sz val="12"/>
      <color theme="10"/>
      <name val="Arial"/>
    </font>
    <font>
      <b/>
      <u/>
      <sz val="12"/>
      <color theme="10"/>
      <name val="Arial"/>
    </font>
    <font>
      <b/>
      <u/>
      <sz val="12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indent="1"/>
    </xf>
    <xf numFmtId="0" fontId="5" fillId="2" borderId="1" xfId="71" applyFont="1" applyFill="1" applyBorder="1"/>
    <xf numFmtId="0" fontId="1" fillId="2" borderId="1" xfId="71" applyFill="1" applyBorder="1"/>
    <xf numFmtId="0" fontId="6" fillId="2" borderId="1" xfId="0" applyFont="1" applyFill="1" applyBorder="1"/>
    <xf numFmtId="0" fontId="4" fillId="3" borderId="1" xfId="0" applyFont="1" applyFill="1" applyBorder="1" applyAlignment="1">
      <alignment horizontal="left" vertical="center" indent="1"/>
    </xf>
    <xf numFmtId="0" fontId="4" fillId="3" borderId="1" xfId="0" applyFont="1" applyFill="1" applyBorder="1"/>
    <xf numFmtId="0" fontId="5" fillId="3" borderId="1" xfId="71" applyFont="1" applyFill="1" applyBorder="1"/>
    <xf numFmtId="0" fontId="6" fillId="3" borderId="1" xfId="0" applyFont="1" applyFill="1" applyBorder="1"/>
    <xf numFmtId="0" fontId="7" fillId="2" borderId="0" xfId="0" applyFont="1" applyFill="1"/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8" fillId="4" borderId="1" xfId="0" applyFont="1" applyFill="1" applyBorder="1"/>
    <xf numFmtId="0" fontId="9" fillId="5" borderId="1" xfId="0" applyFont="1" applyFill="1" applyBorder="1"/>
    <xf numFmtId="0" fontId="11" fillId="2" borderId="1" xfId="71" applyFont="1" applyFill="1" applyBorder="1"/>
    <xf numFmtId="0" fontId="9" fillId="2" borderId="1" xfId="0" applyFont="1" applyFill="1" applyBorder="1"/>
    <xf numFmtId="0" fontId="12" fillId="5" borderId="1" xfId="71" applyFont="1" applyFill="1" applyBorder="1"/>
    <xf numFmtId="0" fontId="10" fillId="2" borderId="1" xfId="0" applyFont="1" applyFill="1" applyBorder="1"/>
    <xf numFmtId="0" fontId="11" fillId="3" borderId="1" xfId="71" applyFont="1" applyFill="1" applyBorder="1"/>
    <xf numFmtId="0" fontId="9" fillId="2" borderId="0" xfId="0" applyFont="1" applyFill="1"/>
    <xf numFmtId="0" fontId="10" fillId="2" borderId="0" xfId="0" applyFont="1" applyFill="1"/>
    <xf numFmtId="0" fontId="13" fillId="5" borderId="1" xfId="71" applyFont="1" applyFill="1" applyBorder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3" borderId="0" xfId="0" applyFill="1"/>
  </cellXfs>
  <cellStyles count="2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cspears@bellsouth.net" TargetMode="External"/><Relationship Id="rId21" Type="http://schemas.openxmlformats.org/officeDocument/2006/relationships/hyperlink" Target="mailto:kashaw17@icloud.com" TargetMode="External"/><Relationship Id="rId34" Type="http://schemas.openxmlformats.org/officeDocument/2006/relationships/hyperlink" Target="mailto:cathy_l_bender@ml.com" TargetMode="External"/><Relationship Id="rId42" Type="http://schemas.openxmlformats.org/officeDocument/2006/relationships/hyperlink" Target="mailto:saico7@aol.com" TargetMode="External"/><Relationship Id="rId47" Type="http://schemas.openxmlformats.org/officeDocument/2006/relationships/hyperlink" Target="mailto:Rdunn@elmcroft.com" TargetMode="External"/><Relationship Id="rId50" Type="http://schemas.openxmlformats.org/officeDocument/2006/relationships/hyperlink" Target="mailto:dajayou@yahoo.com" TargetMode="External"/><Relationship Id="rId55" Type="http://schemas.openxmlformats.org/officeDocument/2006/relationships/hyperlink" Target="mailto:cfpiphus@smithhirschlaw.com" TargetMode="External"/><Relationship Id="rId63" Type="http://schemas.openxmlformats.org/officeDocument/2006/relationships/hyperlink" Target="mailto:ac_37027@yahoo.com" TargetMode="External"/><Relationship Id="rId7" Type="http://schemas.openxmlformats.org/officeDocument/2006/relationships/hyperlink" Target="mailto:portiaj1234@aol.com" TargetMode="External"/><Relationship Id="rId2" Type="http://schemas.openxmlformats.org/officeDocument/2006/relationships/hyperlink" Target="mailto:wbhellum@bellsouth.net" TargetMode="External"/><Relationship Id="rId16" Type="http://schemas.openxmlformats.org/officeDocument/2006/relationships/hyperlink" Target="mailto:carolynpiphus@yahoo.com" TargetMode="External"/><Relationship Id="rId29" Type="http://schemas.openxmlformats.org/officeDocument/2006/relationships/hyperlink" Target="mailto:HarrietVWallace@yahoo.com" TargetMode="External"/><Relationship Id="rId11" Type="http://schemas.openxmlformats.org/officeDocument/2006/relationships/hyperlink" Target="mailto:elmckin@comcast.net" TargetMode="External"/><Relationship Id="rId24" Type="http://schemas.openxmlformats.org/officeDocument/2006/relationships/hyperlink" Target="mailto:jbsmathis@gmail.com" TargetMode="External"/><Relationship Id="rId32" Type="http://schemas.openxmlformats.org/officeDocument/2006/relationships/hyperlink" Target="mailto:pat.bailey@nashville.gov" TargetMode="External"/><Relationship Id="rId37" Type="http://schemas.openxmlformats.org/officeDocument/2006/relationships/hyperlink" Target="mailto:marcyacarter@yahoo.com" TargetMode="External"/><Relationship Id="rId40" Type="http://schemas.openxmlformats.org/officeDocument/2006/relationships/hyperlink" Target="mailto:pcockerham@mindspring.com" TargetMode="External"/><Relationship Id="rId45" Type="http://schemas.openxmlformats.org/officeDocument/2006/relationships/hyperlink" Target="mailto:joann.davis-davis@tseaonline.org" TargetMode="External"/><Relationship Id="rId53" Type="http://schemas.openxmlformats.org/officeDocument/2006/relationships/hyperlink" Target="mailto:Karen_e_shaw@uhc.com" TargetMode="External"/><Relationship Id="rId58" Type="http://schemas.openxmlformats.org/officeDocument/2006/relationships/hyperlink" Target="mailto:pjcockerham@yahoo.com" TargetMode="External"/><Relationship Id="rId66" Type="http://schemas.openxmlformats.org/officeDocument/2006/relationships/hyperlink" Target="mailto:joykimbrough@gmail.com" TargetMode="External"/><Relationship Id="rId5" Type="http://schemas.openxmlformats.org/officeDocument/2006/relationships/hyperlink" Target="mailto:nclemjackson@aol.com" TargetMode="External"/><Relationship Id="rId61" Type="http://schemas.openxmlformats.org/officeDocument/2006/relationships/hyperlink" Target="mailto:drsrpeters@gmail.com" TargetMode="External"/><Relationship Id="rId19" Type="http://schemas.openxmlformats.org/officeDocument/2006/relationships/hyperlink" Target="mailto:may.ridley@comcast.net" TargetMode="External"/><Relationship Id="rId14" Type="http://schemas.openxmlformats.org/officeDocument/2006/relationships/hyperlink" Target="mailto:speters@tnstate.edu" TargetMode="External"/><Relationship Id="rId22" Type="http://schemas.openxmlformats.org/officeDocument/2006/relationships/hyperlink" Target="mailto:Taja819@aol.com" TargetMode="External"/><Relationship Id="rId27" Type="http://schemas.openxmlformats.org/officeDocument/2006/relationships/hyperlink" Target="mailto:divatill@netscape.net" TargetMode="External"/><Relationship Id="rId30" Type="http://schemas.openxmlformats.org/officeDocument/2006/relationships/hyperlink" Target="mailto:janice.woodard@comcast.net" TargetMode="External"/><Relationship Id="rId35" Type="http://schemas.openxmlformats.org/officeDocument/2006/relationships/hyperlink" Target="mailto:obransford@gmail.com" TargetMode="External"/><Relationship Id="rId43" Type="http://schemas.openxmlformats.org/officeDocument/2006/relationships/hyperlink" Target="mailto:icollier@fisk.edu" TargetMode="External"/><Relationship Id="rId48" Type="http://schemas.openxmlformats.org/officeDocument/2006/relationships/hyperlink" Target="mailto:mfaulkner@mmc.edu" TargetMode="External"/><Relationship Id="rId56" Type="http://schemas.openxmlformats.org/officeDocument/2006/relationships/hyperlink" Target="mailto:mann9544@hotmail.com" TargetMode="External"/><Relationship Id="rId64" Type="http://schemas.openxmlformats.org/officeDocument/2006/relationships/hyperlink" Target="mailto:cdrummond423@outlook.com" TargetMode="External"/><Relationship Id="rId8" Type="http://schemas.openxmlformats.org/officeDocument/2006/relationships/hyperlink" Target="mailto:gjubilee32@gmail.com" TargetMode="External"/><Relationship Id="rId51" Type="http://schemas.openxmlformats.org/officeDocument/2006/relationships/hyperlink" Target="mailto:louisalee2@bellsouth.net" TargetMode="External"/><Relationship Id="rId3" Type="http://schemas.openxmlformats.org/officeDocument/2006/relationships/hyperlink" Target="mailto:saholloway@msn.com" TargetMode="External"/><Relationship Id="rId12" Type="http://schemas.openxmlformats.org/officeDocument/2006/relationships/hyperlink" Target="mailto:drvmcshan@yahoo.com" TargetMode="External"/><Relationship Id="rId17" Type="http://schemas.openxmlformats.org/officeDocument/2006/relationships/hyperlink" Target="mailto:jpresley@tnstate.edu" TargetMode="External"/><Relationship Id="rId25" Type="http://schemas.openxmlformats.org/officeDocument/2006/relationships/hyperlink" Target="mailto:ksmileydds@aol.com" TargetMode="External"/><Relationship Id="rId33" Type="http://schemas.openxmlformats.org/officeDocument/2006/relationships/hyperlink" Target="mailto:stephanie.bellard@tn.gov" TargetMode="External"/><Relationship Id="rId38" Type="http://schemas.openxmlformats.org/officeDocument/2006/relationships/hyperlink" Target="mailto:scarter@mmc.edu" TargetMode="External"/><Relationship Id="rId46" Type="http://schemas.openxmlformats.org/officeDocument/2006/relationships/hyperlink" Target="mailto:Lacie.k.dunn@gmail.com" TargetMode="External"/><Relationship Id="rId59" Type="http://schemas.openxmlformats.org/officeDocument/2006/relationships/hyperlink" Target="mailto:rcdunn13@gmail.com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scretchen1@msn.com" TargetMode="External"/><Relationship Id="rId41" Type="http://schemas.openxmlformats.org/officeDocument/2006/relationships/hyperlink" Target="mailto:coleman_christin@hotmail.com" TargetMode="External"/><Relationship Id="rId54" Type="http://schemas.openxmlformats.org/officeDocument/2006/relationships/hyperlink" Target="mailto:lolitatoney@gmail.com" TargetMode="External"/><Relationship Id="rId62" Type="http://schemas.openxmlformats.org/officeDocument/2006/relationships/hyperlink" Target="mailto:stephaniebellardchase@hotmail.com" TargetMode="External"/><Relationship Id="rId1" Type="http://schemas.openxmlformats.org/officeDocument/2006/relationships/hyperlink" Target="mailto:ahhaynes@att.net" TargetMode="External"/><Relationship Id="rId6" Type="http://schemas.openxmlformats.org/officeDocument/2006/relationships/hyperlink" Target="mailto:bjonesbah@hotmail.com" TargetMode="External"/><Relationship Id="rId15" Type="http://schemas.openxmlformats.org/officeDocument/2006/relationships/hyperlink" Target="mailto:speters@fisk.edu" TargetMode="External"/><Relationship Id="rId23" Type="http://schemas.openxmlformats.org/officeDocument/2006/relationships/hyperlink" Target="mailto:ssheats@aol.com" TargetMode="External"/><Relationship Id="rId28" Type="http://schemas.openxmlformats.org/officeDocument/2006/relationships/hyperlink" Target="mailto:lolitatoney@bellsouth.net" TargetMode="External"/><Relationship Id="rId36" Type="http://schemas.openxmlformats.org/officeDocument/2006/relationships/hyperlink" Target="mailto:phyllcc@comcast.net" TargetMode="External"/><Relationship Id="rId49" Type="http://schemas.openxmlformats.org/officeDocument/2006/relationships/hyperlink" Target="mailto:bobbilee723@aol.com" TargetMode="External"/><Relationship Id="rId57" Type="http://schemas.openxmlformats.org/officeDocument/2006/relationships/hyperlink" Target="mailto:mfaulkner89@comcast.net" TargetMode="External"/><Relationship Id="rId10" Type="http://schemas.openxmlformats.org/officeDocument/2006/relationships/hyperlink" Target="mailto:vwilsonmc@aol.com" TargetMode="External"/><Relationship Id="rId31" Type="http://schemas.openxmlformats.org/officeDocument/2006/relationships/hyperlink" Target="mailto:cladamsusps@comcast.net" TargetMode="External"/><Relationship Id="rId44" Type="http://schemas.openxmlformats.org/officeDocument/2006/relationships/hyperlink" Target="mailto:Ydc48@aol.com" TargetMode="External"/><Relationship Id="rId52" Type="http://schemas.openxmlformats.org/officeDocument/2006/relationships/hyperlink" Target="mailto:joanndavisdavis@tds.net" TargetMode="External"/><Relationship Id="rId60" Type="http://schemas.openxmlformats.org/officeDocument/2006/relationships/hyperlink" Target="mailto:sholloway@mmc.edu" TargetMode="External"/><Relationship Id="rId65" Type="http://schemas.openxmlformats.org/officeDocument/2006/relationships/hyperlink" Target="mailto:gwen.harris95@att.net" TargetMode="External"/><Relationship Id="rId4" Type="http://schemas.openxmlformats.org/officeDocument/2006/relationships/hyperlink" Target="mailto:Bugsact@gmail.com" TargetMode="External"/><Relationship Id="rId9" Type="http://schemas.openxmlformats.org/officeDocument/2006/relationships/hyperlink" Target="mailto:charlotte.mann@tn.gov" TargetMode="External"/><Relationship Id="rId13" Type="http://schemas.openxmlformats.org/officeDocument/2006/relationships/hyperlink" Target="mailto:mitchell.05@comcast.net" TargetMode="External"/><Relationship Id="rId18" Type="http://schemas.openxmlformats.org/officeDocument/2006/relationships/hyperlink" Target="mailto:carolyn.qualls@tn.gov" TargetMode="External"/><Relationship Id="rId39" Type="http://schemas.openxmlformats.org/officeDocument/2006/relationships/hyperlink" Target="mailto:plcoates2003@yahoo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rvmcshan@yahoo.com" TargetMode="External"/><Relationship Id="rId18" Type="http://schemas.openxmlformats.org/officeDocument/2006/relationships/hyperlink" Target="mailto:jpresley@tnstate.edu" TargetMode="External"/><Relationship Id="rId26" Type="http://schemas.openxmlformats.org/officeDocument/2006/relationships/hyperlink" Target="mailto:ksmileydds@aol.com" TargetMode="External"/><Relationship Id="rId39" Type="http://schemas.openxmlformats.org/officeDocument/2006/relationships/hyperlink" Target="mailto:scarter@mmc.edu" TargetMode="External"/><Relationship Id="rId21" Type="http://schemas.openxmlformats.org/officeDocument/2006/relationships/hyperlink" Target="mailto:scretchen1@msn.com" TargetMode="External"/><Relationship Id="rId34" Type="http://schemas.openxmlformats.org/officeDocument/2006/relationships/hyperlink" Target="mailto:stephanie.bellard@tn.gov" TargetMode="External"/><Relationship Id="rId42" Type="http://schemas.openxmlformats.org/officeDocument/2006/relationships/hyperlink" Target="mailto:coleman_christin@hotmail.com" TargetMode="External"/><Relationship Id="rId47" Type="http://schemas.openxmlformats.org/officeDocument/2006/relationships/hyperlink" Target="mailto:Lacie.k.dunn@gmail.com" TargetMode="External"/><Relationship Id="rId50" Type="http://schemas.openxmlformats.org/officeDocument/2006/relationships/hyperlink" Target="mailto:bobbilee723@aol.com" TargetMode="External"/><Relationship Id="rId7" Type="http://schemas.openxmlformats.org/officeDocument/2006/relationships/hyperlink" Target="mailto:portiaj1234@aol.com" TargetMode="External"/><Relationship Id="rId2" Type="http://schemas.openxmlformats.org/officeDocument/2006/relationships/hyperlink" Target="mailto:wbhellum@bellsouth.net" TargetMode="External"/><Relationship Id="rId16" Type="http://schemas.openxmlformats.org/officeDocument/2006/relationships/hyperlink" Target="mailto:speters@fisk.edu" TargetMode="External"/><Relationship Id="rId29" Type="http://schemas.openxmlformats.org/officeDocument/2006/relationships/hyperlink" Target="mailto:lolitatoney@bellsouth.net" TargetMode="External"/><Relationship Id="rId11" Type="http://schemas.openxmlformats.org/officeDocument/2006/relationships/hyperlink" Target="mailto:vwilsonmc@aol.com" TargetMode="External"/><Relationship Id="rId24" Type="http://schemas.openxmlformats.org/officeDocument/2006/relationships/hyperlink" Target="mailto:ssheats@aol.com" TargetMode="External"/><Relationship Id="rId32" Type="http://schemas.openxmlformats.org/officeDocument/2006/relationships/hyperlink" Target="mailto:cladamsusps@comcast.net" TargetMode="External"/><Relationship Id="rId37" Type="http://schemas.openxmlformats.org/officeDocument/2006/relationships/hyperlink" Target="mailto:phyllcc@comcast.net" TargetMode="External"/><Relationship Id="rId40" Type="http://schemas.openxmlformats.org/officeDocument/2006/relationships/hyperlink" Target="mailto:plcoates2003@yahoo.com" TargetMode="External"/><Relationship Id="rId45" Type="http://schemas.openxmlformats.org/officeDocument/2006/relationships/hyperlink" Target="mailto:Ydc48@aol.com" TargetMode="External"/><Relationship Id="rId53" Type="http://schemas.openxmlformats.org/officeDocument/2006/relationships/hyperlink" Target="mailto:gwen.harris95@att.net" TargetMode="External"/><Relationship Id="rId5" Type="http://schemas.openxmlformats.org/officeDocument/2006/relationships/hyperlink" Target="mailto:nclemjackson@aol.com" TargetMode="External"/><Relationship Id="rId10" Type="http://schemas.openxmlformats.org/officeDocument/2006/relationships/hyperlink" Target="mailto:charlotte.mann@tn.gov" TargetMode="External"/><Relationship Id="rId19" Type="http://schemas.openxmlformats.org/officeDocument/2006/relationships/hyperlink" Target="mailto:carolyn.qualls@tn.gov" TargetMode="External"/><Relationship Id="rId31" Type="http://schemas.openxmlformats.org/officeDocument/2006/relationships/hyperlink" Target="mailto:janice.woodard@comcast.net" TargetMode="External"/><Relationship Id="rId44" Type="http://schemas.openxmlformats.org/officeDocument/2006/relationships/hyperlink" Target="mailto:icollier@fisk.edu" TargetMode="External"/><Relationship Id="rId52" Type="http://schemas.openxmlformats.org/officeDocument/2006/relationships/hyperlink" Target="mailto:louisalee2@bellsouth.net" TargetMode="External"/><Relationship Id="rId4" Type="http://schemas.openxmlformats.org/officeDocument/2006/relationships/hyperlink" Target="mailto:Bugsact@gmail.com" TargetMode="External"/><Relationship Id="rId9" Type="http://schemas.openxmlformats.org/officeDocument/2006/relationships/hyperlink" Target="mailto:joykimbrough@gmail.com" TargetMode="External"/><Relationship Id="rId14" Type="http://schemas.openxmlformats.org/officeDocument/2006/relationships/hyperlink" Target="mailto:mitchell.05@comcast.net" TargetMode="External"/><Relationship Id="rId22" Type="http://schemas.openxmlformats.org/officeDocument/2006/relationships/hyperlink" Target="mailto:kashaw17@icloud.com" TargetMode="External"/><Relationship Id="rId27" Type="http://schemas.openxmlformats.org/officeDocument/2006/relationships/hyperlink" Target="mailto:lcspears@bellsouth.net" TargetMode="External"/><Relationship Id="rId30" Type="http://schemas.openxmlformats.org/officeDocument/2006/relationships/hyperlink" Target="mailto:HarrietVWallace@yahoo.com" TargetMode="External"/><Relationship Id="rId35" Type="http://schemas.openxmlformats.org/officeDocument/2006/relationships/hyperlink" Target="mailto:cathy_l_bender@ml.com" TargetMode="External"/><Relationship Id="rId43" Type="http://schemas.openxmlformats.org/officeDocument/2006/relationships/hyperlink" Target="mailto:saico7@aol.com" TargetMode="External"/><Relationship Id="rId48" Type="http://schemas.openxmlformats.org/officeDocument/2006/relationships/hyperlink" Target="mailto:Rdunn@elmcroft.com" TargetMode="External"/><Relationship Id="rId8" Type="http://schemas.openxmlformats.org/officeDocument/2006/relationships/hyperlink" Target="mailto:gjubilee32@gmail.com" TargetMode="External"/><Relationship Id="rId51" Type="http://schemas.openxmlformats.org/officeDocument/2006/relationships/hyperlink" Target="mailto:dajayou@yahoo.com" TargetMode="External"/><Relationship Id="rId3" Type="http://schemas.openxmlformats.org/officeDocument/2006/relationships/hyperlink" Target="mailto:saholloway@msn.com" TargetMode="External"/><Relationship Id="rId12" Type="http://schemas.openxmlformats.org/officeDocument/2006/relationships/hyperlink" Target="mailto:elmckin@comcast.net" TargetMode="External"/><Relationship Id="rId17" Type="http://schemas.openxmlformats.org/officeDocument/2006/relationships/hyperlink" Target="mailto:carolynpiphus@yahoo.com" TargetMode="External"/><Relationship Id="rId25" Type="http://schemas.openxmlformats.org/officeDocument/2006/relationships/hyperlink" Target="mailto:jbsmathis@gmail.com" TargetMode="External"/><Relationship Id="rId33" Type="http://schemas.openxmlformats.org/officeDocument/2006/relationships/hyperlink" Target="mailto:pat.bailey@nashville.gov" TargetMode="External"/><Relationship Id="rId38" Type="http://schemas.openxmlformats.org/officeDocument/2006/relationships/hyperlink" Target="mailto:marcyacarter@yahoo.com" TargetMode="External"/><Relationship Id="rId46" Type="http://schemas.openxmlformats.org/officeDocument/2006/relationships/hyperlink" Target="mailto:joann.davis-davis@tseaonline.org" TargetMode="External"/><Relationship Id="rId20" Type="http://schemas.openxmlformats.org/officeDocument/2006/relationships/hyperlink" Target="mailto:may.ridley@comcast.net" TargetMode="External"/><Relationship Id="rId41" Type="http://schemas.openxmlformats.org/officeDocument/2006/relationships/hyperlink" Target="mailto:pcockerham@mindspring.com" TargetMode="External"/><Relationship Id="rId1" Type="http://schemas.openxmlformats.org/officeDocument/2006/relationships/hyperlink" Target="mailto:ahhaynes@att.net" TargetMode="External"/><Relationship Id="rId6" Type="http://schemas.openxmlformats.org/officeDocument/2006/relationships/hyperlink" Target="mailto:bjonesbah@hotmail.com" TargetMode="External"/><Relationship Id="rId15" Type="http://schemas.openxmlformats.org/officeDocument/2006/relationships/hyperlink" Target="mailto:speters@tnstate.edu" TargetMode="External"/><Relationship Id="rId23" Type="http://schemas.openxmlformats.org/officeDocument/2006/relationships/hyperlink" Target="mailto:Taja819@aol.com" TargetMode="External"/><Relationship Id="rId28" Type="http://schemas.openxmlformats.org/officeDocument/2006/relationships/hyperlink" Target="mailto:divatill@netscape.net" TargetMode="External"/><Relationship Id="rId36" Type="http://schemas.openxmlformats.org/officeDocument/2006/relationships/hyperlink" Target="mailto:obransford@gmail.com" TargetMode="External"/><Relationship Id="rId49" Type="http://schemas.openxmlformats.org/officeDocument/2006/relationships/hyperlink" Target="mailto:mfaulkner@mmc.edu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mitchell.05@comcast.net" TargetMode="External"/><Relationship Id="rId21" Type="http://schemas.openxmlformats.org/officeDocument/2006/relationships/hyperlink" Target="mailto:Ydc48@aol.com" TargetMode="External"/><Relationship Id="rId34" Type="http://schemas.openxmlformats.org/officeDocument/2006/relationships/hyperlink" Target="mailto:drvmcshan@yahoo.com" TargetMode="External"/><Relationship Id="rId42" Type="http://schemas.openxmlformats.org/officeDocument/2006/relationships/hyperlink" Target="mailto:marcyacarter@yahoo.com" TargetMode="External"/><Relationship Id="rId47" Type="http://schemas.openxmlformats.org/officeDocument/2006/relationships/hyperlink" Target="mailto:kashaw17@icloud.com" TargetMode="External"/><Relationship Id="rId50" Type="http://schemas.openxmlformats.org/officeDocument/2006/relationships/hyperlink" Target="mailto:mann9544@hotmail.com" TargetMode="External"/><Relationship Id="rId55" Type="http://schemas.openxmlformats.org/officeDocument/2006/relationships/hyperlink" Target="mailto:stephanie.bellard@tn.gov" TargetMode="External"/><Relationship Id="rId63" Type="http://schemas.openxmlformats.org/officeDocument/2006/relationships/hyperlink" Target="mailto:ksmileydds@aol.com" TargetMode="External"/><Relationship Id="rId7" Type="http://schemas.openxmlformats.org/officeDocument/2006/relationships/hyperlink" Target="mailto:rcdunn13@gmail.com" TargetMode="External"/><Relationship Id="rId2" Type="http://schemas.openxmlformats.org/officeDocument/2006/relationships/hyperlink" Target="mailto:cathy_l_bender@ml.com" TargetMode="External"/><Relationship Id="rId16" Type="http://schemas.openxmlformats.org/officeDocument/2006/relationships/hyperlink" Target="mailto:Lacie.k.dunn@gmail.com" TargetMode="External"/><Relationship Id="rId29" Type="http://schemas.openxmlformats.org/officeDocument/2006/relationships/hyperlink" Target="mailto:Taja819@aol.com" TargetMode="External"/><Relationship Id="rId11" Type="http://schemas.openxmlformats.org/officeDocument/2006/relationships/hyperlink" Target="mailto:sholloway@mmc.edu" TargetMode="External"/><Relationship Id="rId24" Type="http://schemas.openxmlformats.org/officeDocument/2006/relationships/hyperlink" Target="mailto:gjubilee32@gmail.com" TargetMode="External"/><Relationship Id="rId32" Type="http://schemas.openxmlformats.org/officeDocument/2006/relationships/hyperlink" Target="mailto:dajayou@yahoo.com" TargetMode="External"/><Relationship Id="rId37" Type="http://schemas.openxmlformats.org/officeDocument/2006/relationships/hyperlink" Target="mailto:lolitatoney@bellsouth.net" TargetMode="External"/><Relationship Id="rId40" Type="http://schemas.openxmlformats.org/officeDocument/2006/relationships/hyperlink" Target="mailto:nclemjackson@aol.com" TargetMode="External"/><Relationship Id="rId45" Type="http://schemas.openxmlformats.org/officeDocument/2006/relationships/hyperlink" Target="mailto:carolynpiphus@yahoo.com" TargetMode="External"/><Relationship Id="rId53" Type="http://schemas.openxmlformats.org/officeDocument/2006/relationships/hyperlink" Target="mailto:vwilsonmc@aol.com" TargetMode="External"/><Relationship Id="rId58" Type="http://schemas.openxmlformats.org/officeDocument/2006/relationships/hyperlink" Target="mailto:mfaulkner89@comcast.net" TargetMode="External"/><Relationship Id="rId5" Type="http://schemas.openxmlformats.org/officeDocument/2006/relationships/hyperlink" Target="mailto:joanndavisdavis@tds.net" TargetMode="External"/><Relationship Id="rId61" Type="http://schemas.openxmlformats.org/officeDocument/2006/relationships/hyperlink" Target="mailto:drsrpeters@gmail.com" TargetMode="External"/><Relationship Id="rId19" Type="http://schemas.openxmlformats.org/officeDocument/2006/relationships/hyperlink" Target="mailto:phyllcc@comcast.net" TargetMode="External"/><Relationship Id="rId14" Type="http://schemas.openxmlformats.org/officeDocument/2006/relationships/hyperlink" Target="mailto:janice.woodard@comcast.net" TargetMode="External"/><Relationship Id="rId22" Type="http://schemas.openxmlformats.org/officeDocument/2006/relationships/hyperlink" Target="mailto:Bugsact@gmail.com" TargetMode="External"/><Relationship Id="rId27" Type="http://schemas.openxmlformats.org/officeDocument/2006/relationships/hyperlink" Target="mailto:speters@tnstate.edu" TargetMode="External"/><Relationship Id="rId30" Type="http://schemas.openxmlformats.org/officeDocument/2006/relationships/hyperlink" Target="mailto:janice.woodard@comcast.net" TargetMode="External"/><Relationship Id="rId35" Type="http://schemas.openxmlformats.org/officeDocument/2006/relationships/hyperlink" Target="mailto:carolyn.qualls@tn.gov" TargetMode="External"/><Relationship Id="rId43" Type="http://schemas.openxmlformats.org/officeDocument/2006/relationships/hyperlink" Target="mailto:coleman_christin@hotmail.com" TargetMode="External"/><Relationship Id="rId48" Type="http://schemas.openxmlformats.org/officeDocument/2006/relationships/hyperlink" Target="mailto:Karen_e_shaw@uhc.com" TargetMode="External"/><Relationship Id="rId56" Type="http://schemas.openxmlformats.org/officeDocument/2006/relationships/hyperlink" Target="mailto:stephaniebellardchase@hotmail.com" TargetMode="External"/><Relationship Id="rId64" Type="http://schemas.openxmlformats.org/officeDocument/2006/relationships/hyperlink" Target="mailto:HarrietVWallace@yahoo.com" TargetMode="External"/><Relationship Id="rId8" Type="http://schemas.openxmlformats.org/officeDocument/2006/relationships/hyperlink" Target="mailto:louisalee2@bellsouth.net" TargetMode="External"/><Relationship Id="rId51" Type="http://schemas.openxmlformats.org/officeDocument/2006/relationships/hyperlink" Target="mailto:pcockerham@mindspring.com" TargetMode="External"/><Relationship Id="rId3" Type="http://schemas.openxmlformats.org/officeDocument/2006/relationships/hyperlink" Target="mailto:saico7@aol.com" TargetMode="External"/><Relationship Id="rId12" Type="http://schemas.openxmlformats.org/officeDocument/2006/relationships/hyperlink" Target="mailto:may.ridley@comcast.net" TargetMode="External"/><Relationship Id="rId17" Type="http://schemas.openxmlformats.org/officeDocument/2006/relationships/hyperlink" Target="mailto:cladamsusps@comcast.net" TargetMode="External"/><Relationship Id="rId25" Type="http://schemas.openxmlformats.org/officeDocument/2006/relationships/hyperlink" Target="mailto:elmckin@comcast.net" TargetMode="External"/><Relationship Id="rId33" Type="http://schemas.openxmlformats.org/officeDocument/2006/relationships/hyperlink" Target="mailto:joykimbrough@gmail.com" TargetMode="External"/><Relationship Id="rId38" Type="http://schemas.openxmlformats.org/officeDocument/2006/relationships/hyperlink" Target="mailto:lolitatoney@gmail.com" TargetMode="External"/><Relationship Id="rId46" Type="http://schemas.openxmlformats.org/officeDocument/2006/relationships/hyperlink" Target="mailto:cfpiphus@smithhirschlaw.com" TargetMode="External"/><Relationship Id="rId59" Type="http://schemas.openxmlformats.org/officeDocument/2006/relationships/hyperlink" Target="mailto:bjonesbah@hotmail.com" TargetMode="External"/><Relationship Id="rId20" Type="http://schemas.openxmlformats.org/officeDocument/2006/relationships/hyperlink" Target="mailto:plcoates2003@yahoo.com" TargetMode="External"/><Relationship Id="rId41" Type="http://schemas.openxmlformats.org/officeDocument/2006/relationships/hyperlink" Target="mailto:pat.bailey@nashville.gov" TargetMode="External"/><Relationship Id="rId54" Type="http://schemas.openxmlformats.org/officeDocument/2006/relationships/hyperlink" Target="mailto:bobbilee723@aol.com" TargetMode="External"/><Relationship Id="rId62" Type="http://schemas.openxmlformats.org/officeDocument/2006/relationships/hyperlink" Target="mailto:jbsmathis@gmail.com" TargetMode="External"/><Relationship Id="rId1" Type="http://schemas.openxmlformats.org/officeDocument/2006/relationships/hyperlink" Target="mailto:pat.bailey@nashville.gov" TargetMode="External"/><Relationship Id="rId6" Type="http://schemas.openxmlformats.org/officeDocument/2006/relationships/hyperlink" Target="mailto:Rdunn@elmcroft.com" TargetMode="External"/><Relationship Id="rId15" Type="http://schemas.openxmlformats.org/officeDocument/2006/relationships/hyperlink" Target="mailto:ssheats@aol.com" TargetMode="External"/><Relationship Id="rId23" Type="http://schemas.openxmlformats.org/officeDocument/2006/relationships/hyperlink" Target="mailto:portiaj1234@aol.com" TargetMode="External"/><Relationship Id="rId28" Type="http://schemas.openxmlformats.org/officeDocument/2006/relationships/hyperlink" Target="mailto:scretchen1@msn.com" TargetMode="External"/><Relationship Id="rId36" Type="http://schemas.openxmlformats.org/officeDocument/2006/relationships/hyperlink" Target="mailto:ac_37027@yahoo.com" TargetMode="External"/><Relationship Id="rId49" Type="http://schemas.openxmlformats.org/officeDocument/2006/relationships/hyperlink" Target="mailto:charlotte.mann@tn.gov" TargetMode="External"/><Relationship Id="rId57" Type="http://schemas.openxmlformats.org/officeDocument/2006/relationships/hyperlink" Target="mailto:mfaulkner@mmc.edu" TargetMode="External"/><Relationship Id="rId10" Type="http://schemas.openxmlformats.org/officeDocument/2006/relationships/hyperlink" Target="mailto:saholloway@msn.com" TargetMode="External"/><Relationship Id="rId31" Type="http://schemas.openxmlformats.org/officeDocument/2006/relationships/hyperlink" Target="mailto:coleman_christin@hotmail.com" TargetMode="External"/><Relationship Id="rId44" Type="http://schemas.openxmlformats.org/officeDocument/2006/relationships/hyperlink" Target="mailto:ahhaynes@att.net" TargetMode="External"/><Relationship Id="rId52" Type="http://schemas.openxmlformats.org/officeDocument/2006/relationships/hyperlink" Target="mailto:pjcockerham@yahoo.com" TargetMode="External"/><Relationship Id="rId60" Type="http://schemas.openxmlformats.org/officeDocument/2006/relationships/hyperlink" Target="mailto:speters@fisk.edu" TargetMode="External"/><Relationship Id="rId65" Type="http://schemas.openxmlformats.org/officeDocument/2006/relationships/hyperlink" Target="mailto:portiaj1234@aol.com" TargetMode="External"/><Relationship Id="rId4" Type="http://schemas.openxmlformats.org/officeDocument/2006/relationships/hyperlink" Target="mailto:joann.davis-davis@tseaonline.org" TargetMode="External"/><Relationship Id="rId9" Type="http://schemas.openxmlformats.org/officeDocument/2006/relationships/hyperlink" Target="mailto:wbhellum@bellsouth.net" TargetMode="External"/><Relationship Id="rId13" Type="http://schemas.openxmlformats.org/officeDocument/2006/relationships/hyperlink" Target="mailto:lcspears@bellsouth.net" TargetMode="External"/><Relationship Id="rId18" Type="http://schemas.openxmlformats.org/officeDocument/2006/relationships/hyperlink" Target="mailto:obransford@gmail.com" TargetMode="External"/><Relationship Id="rId39" Type="http://schemas.openxmlformats.org/officeDocument/2006/relationships/hyperlink" Target="mailto:icollier@fisk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workbookViewId="0">
      <pane xSplit="4" ySplit="8" topLeftCell="E28" activePane="bottomRight" state="frozen"/>
      <selection pane="topRight" activeCell="E1" sqref="E1"/>
      <selection pane="bottomLeft" activeCell="A2" sqref="A2"/>
      <selection pane="bottomRight" activeCell="I46" sqref="I46"/>
    </sheetView>
  </sheetViews>
  <sheetFormatPr defaultColWidth="10.875" defaultRowHeight="12.75" x14ac:dyDescent="0.2"/>
  <cols>
    <col min="1" max="1" width="7.875" style="2" bestFit="1" customWidth="1"/>
    <col min="2" max="2" width="9.125" style="2" bestFit="1" customWidth="1"/>
    <col min="3" max="3" width="16.125" style="2" bestFit="1" customWidth="1"/>
    <col min="4" max="4" width="28" style="2" bestFit="1" customWidth="1"/>
    <col min="5" max="5" width="28.375" style="2" bestFit="1" customWidth="1"/>
    <col min="6" max="6" width="12.375" style="2" bestFit="1" customWidth="1"/>
    <col min="7" max="7" width="8" style="2" bestFit="1" customWidth="1"/>
    <col min="8" max="8" width="6.5" style="2" bestFit="1" customWidth="1"/>
    <col min="9" max="9" width="14.125" style="2" bestFit="1" customWidth="1"/>
    <col min="10" max="10" width="26.5" style="2" bestFit="1" customWidth="1"/>
    <col min="11" max="11" width="26.125" style="2" bestFit="1" customWidth="1"/>
    <col min="12" max="12" width="20.125" style="2" customWidth="1"/>
    <col min="13" max="13" width="51.5" style="2" bestFit="1" customWidth="1"/>
    <col min="14" max="14" width="28" style="2" customWidth="1"/>
    <col min="15" max="15" width="36.875" style="2" customWidth="1"/>
    <col min="16" max="16384" width="10.875" style="2"/>
  </cols>
  <sheetData>
    <row r="1" spans="1:15" x14ac:dyDescent="0.2">
      <c r="A1" s="2" t="s">
        <v>479</v>
      </c>
      <c r="E1" s="13" t="s">
        <v>302</v>
      </c>
    </row>
    <row r="2" spans="1:15" x14ac:dyDescent="0.2">
      <c r="A2" s="2" t="s">
        <v>480</v>
      </c>
      <c r="E2" s="2" t="str">
        <f>J9&amp;", "&amp;J10&amp;", "&amp;J11&amp;", "&amp;K11&amp;", "&amp;J12&amp;", "&amp;J13&amp;", "&amp;J14&amp;", "&amp;J15&amp;", "&amp;J16&amp;", "&amp;J17&amp;", "&amp;J18&amp;", "&amp;K18&amp;", "&amp;J19&amp;", "&amp;J20&amp;", "&amp;J21&amp;", "&amp;J22&amp;", "&amp;J23&amp;", "&amp;K23&amp;", "&amp;J24&amp;", "&amp;J25&amp;", "&amp;K25&amp;", "&amp;J26&amp;", "&amp;K26&amp;", "&amp;J27&amp;", "&amp;J28&amp;", "&amp;J29&amp;", "&amp;J31&amp;", "&amp;J32&amp;", "&amp;J33&amp;", "&amp;K33&amp;", "&amp;J34&amp;", "&amp;J35&amp;", "&amp;J37&amp;", "&amp;J38&amp;", "&amp;J39&amp;", "&amp;J40&amp;", "&amp;J41&amp;", "&amp;K41&amp;", "&amp;J42&amp;", "&amp;J43&amp;", "&amp;J44&amp;", "&amp;J45&amp;", "&amp;J46&amp;", "&amp;J47&amp;", "&amp;K47&amp;", "&amp;J48&amp;", "&amp;K48&amp;", "&amp;J49&amp;", "&amp;J50&amp;", "&amp;J51&amp;", "&amp;J52&amp;", "&amp;J53&amp;", "&amp;K53&amp;", "&amp;J54&amp;", "&amp;J55&amp;", "&amp;J56&amp;", "&amp;J57&amp;", "&amp;J58&amp;", "&amp;J59&amp;", "&amp;J60&amp;", "&amp;K60&amp;", "&amp;J61&amp;", "&amp;J62&amp;K50</f>
        <v>cladamsusps@comcast.net, pat.bailey@nashville.gov, stephanie.bellard@tn.gov, stephaniebellardchase@hotmail.com, cathy_l_bender@ml.com, obransford@gmail.com, phyllcc@comcast.net, marcyacarter@yahoo.com, scarter@mmc.edu, plcoates2003@yahoo.com, pcockerham@mindspring.com, pjcockerham@yahoo.com, coleman_christin@hotmail.com, saico7@aol.com, icollier@fisk.edu, Ydc48@aol.com, joann.davis-davis@tseaonline.org, joanndavisdavis@tds.net, Lacie.k.dunn@gmail.com, Rdunn@elmcroft.com, rcdunn13@gmail.com, mfaulkner@mmc.edu, mfaulkner89@comcast.net, bobbilee723@aol.com, dajayou@yahoo.com, louisalee2@bellsouth.net, ahhaynes@att.net, wbhellum@bellsouth.net, saholloway@msn.com, sholloway@mmc.edu, Bugsact@gmail.com, nclemjackson@aol.com, bjonesbah@hotmail.com, portiaj1234@aol.com, gjubilee32@gmail.com, joykimbrough@gmail.com, charlotte.mann@tn.gov, mann9544@hotmail.com, vwilsonmc@aol.com, elmckin@comcast.net, drvmcshan@yahoo.com, mitchell.05@comcast.net, speters@tnstate.edu, speters@fisk.edu, drsrpeters@gmail.com, carolynpiphus@yahoo.com, cfpiphus@smithhirschlaw.com, jpresley@tnstate.edu, carolyn.qualls@tn.gov, may.ridley@comcast.net, scretchen1@msn.com, kashaw17@icloud.com, Karen_e_shaw@uhc.com, Taja819@aol.com, ssheats@aol.com, jbsmathis@gmail.com, ksmileydds@aol.com, lcspears@bellsouth.net, divatill@netscape.net, lolitatoney@bellsouth.net, lolitatoney@gmail.com, HarrietVWallace@yahoo.com, janice.woodard@comcast.netac_37027@yahoo.com</v>
      </c>
    </row>
    <row r="3" spans="1:15" x14ac:dyDescent="0.2">
      <c r="A3" s="2" t="s">
        <v>287</v>
      </c>
    </row>
    <row r="4" spans="1:15" x14ac:dyDescent="0.2">
      <c r="A4" s="2" t="s">
        <v>288</v>
      </c>
    </row>
    <row r="5" spans="1:15" x14ac:dyDescent="0.2">
      <c r="A5" s="2" t="s">
        <v>289</v>
      </c>
    </row>
    <row r="8" spans="1:15" s="1" customFormat="1" x14ac:dyDescent="0.2">
      <c r="A8" s="3" t="s">
        <v>24</v>
      </c>
      <c r="B8" s="3" t="s">
        <v>48</v>
      </c>
      <c r="C8" s="3" t="s">
        <v>0</v>
      </c>
      <c r="D8" s="3" t="s">
        <v>3</v>
      </c>
      <c r="E8" s="3" t="s">
        <v>9</v>
      </c>
      <c r="F8" s="3" t="s">
        <v>23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112</v>
      </c>
      <c r="M8" s="3" t="s">
        <v>303</v>
      </c>
      <c r="N8" s="3" t="s">
        <v>319</v>
      </c>
      <c r="O8" s="3" t="s">
        <v>338</v>
      </c>
    </row>
    <row r="9" spans="1:15" x14ac:dyDescent="0.2">
      <c r="A9" s="5">
        <v>1</v>
      </c>
      <c r="B9" s="14" t="s">
        <v>195</v>
      </c>
      <c r="C9" s="4" t="s">
        <v>1</v>
      </c>
      <c r="D9" s="4" t="s">
        <v>173</v>
      </c>
      <c r="E9" s="4" t="s">
        <v>226</v>
      </c>
      <c r="F9" s="4" t="s">
        <v>75</v>
      </c>
      <c r="G9" s="4" t="s">
        <v>87</v>
      </c>
      <c r="H9" s="4">
        <v>37218</v>
      </c>
      <c r="I9" s="4" t="s">
        <v>244</v>
      </c>
      <c r="J9" s="6" t="s">
        <v>266</v>
      </c>
      <c r="K9" s="4"/>
      <c r="L9" s="4"/>
      <c r="M9" s="4"/>
      <c r="N9" s="4"/>
      <c r="O9" s="4" t="s">
        <v>340</v>
      </c>
    </row>
    <row r="10" spans="1:15" x14ac:dyDescent="0.2">
      <c r="A10" s="5">
        <v>2</v>
      </c>
      <c r="B10" s="14" t="s">
        <v>196</v>
      </c>
      <c r="C10" s="4" t="s">
        <v>1</v>
      </c>
      <c r="D10" s="4" t="s">
        <v>174</v>
      </c>
      <c r="E10" s="4" t="s">
        <v>227</v>
      </c>
      <c r="F10" s="4" t="s">
        <v>75</v>
      </c>
      <c r="G10" s="4" t="s">
        <v>87</v>
      </c>
      <c r="H10" s="4">
        <v>37218</v>
      </c>
      <c r="I10" s="4" t="s">
        <v>245</v>
      </c>
      <c r="J10" s="6" t="s">
        <v>267</v>
      </c>
      <c r="K10" s="4"/>
      <c r="L10" s="4"/>
      <c r="M10" s="4"/>
      <c r="N10" s="4"/>
      <c r="O10" s="4" t="s">
        <v>345</v>
      </c>
    </row>
    <row r="11" spans="1:15" ht="15.75" x14ac:dyDescent="0.25">
      <c r="A11" s="5">
        <v>3</v>
      </c>
      <c r="B11" s="14" t="s">
        <v>197</v>
      </c>
      <c r="C11" s="4" t="s">
        <v>1</v>
      </c>
      <c r="D11" s="4" t="s">
        <v>175</v>
      </c>
      <c r="E11" s="4" t="s">
        <v>228</v>
      </c>
      <c r="F11" s="4" t="s">
        <v>75</v>
      </c>
      <c r="G11" s="4" t="s">
        <v>87</v>
      </c>
      <c r="H11" s="4">
        <v>37219</v>
      </c>
      <c r="I11" s="4" t="s">
        <v>246</v>
      </c>
      <c r="J11" s="6" t="s">
        <v>268</v>
      </c>
      <c r="K11" s="7" t="s">
        <v>300</v>
      </c>
      <c r="L11" s="8" t="s">
        <v>172</v>
      </c>
      <c r="M11" s="4"/>
      <c r="N11" s="4"/>
      <c r="O11" s="4" t="s">
        <v>348</v>
      </c>
    </row>
    <row r="12" spans="1:15" x14ac:dyDescent="0.2">
      <c r="A12" s="5">
        <v>4</v>
      </c>
      <c r="B12" s="14" t="s">
        <v>198</v>
      </c>
      <c r="C12" s="4" t="s">
        <v>1</v>
      </c>
      <c r="D12" s="4" t="s">
        <v>176</v>
      </c>
      <c r="E12" s="4" t="s">
        <v>190</v>
      </c>
      <c r="F12" s="4" t="s">
        <v>77</v>
      </c>
      <c r="G12" s="4" t="s">
        <v>87</v>
      </c>
      <c r="H12" s="4">
        <v>37076</v>
      </c>
      <c r="I12" s="4" t="s">
        <v>247</v>
      </c>
      <c r="J12" s="6" t="s">
        <v>269</v>
      </c>
      <c r="K12" s="4"/>
      <c r="L12" s="4"/>
      <c r="M12" s="4"/>
      <c r="N12" s="4"/>
      <c r="O12" s="4" t="s">
        <v>339</v>
      </c>
    </row>
    <row r="13" spans="1:15" x14ac:dyDescent="0.2">
      <c r="A13" s="5">
        <v>5</v>
      </c>
      <c r="B13" s="14" t="s">
        <v>199</v>
      </c>
      <c r="C13" s="4" t="s">
        <v>1</v>
      </c>
      <c r="D13" s="4" t="s">
        <v>177</v>
      </c>
      <c r="E13" s="4" t="s">
        <v>191</v>
      </c>
      <c r="F13" s="4" t="s">
        <v>75</v>
      </c>
      <c r="G13" s="4" t="s">
        <v>87</v>
      </c>
      <c r="H13" s="4">
        <v>37210</v>
      </c>
      <c r="I13" s="4" t="s">
        <v>248</v>
      </c>
      <c r="J13" s="6" t="s">
        <v>270</v>
      </c>
      <c r="K13" s="4"/>
      <c r="L13" s="4"/>
      <c r="M13" s="4"/>
      <c r="N13" s="4"/>
      <c r="O13" s="4" t="s">
        <v>340</v>
      </c>
    </row>
    <row r="14" spans="1:15" x14ac:dyDescent="0.2">
      <c r="A14" s="5">
        <v>6</v>
      </c>
      <c r="B14" s="14" t="s">
        <v>200</v>
      </c>
      <c r="C14" s="4" t="s">
        <v>1</v>
      </c>
      <c r="D14" s="4" t="s">
        <v>178</v>
      </c>
      <c r="E14" s="4" t="s">
        <v>192</v>
      </c>
      <c r="F14" s="4" t="s">
        <v>75</v>
      </c>
      <c r="G14" s="4" t="s">
        <v>87</v>
      </c>
      <c r="H14" s="4">
        <v>37218</v>
      </c>
      <c r="I14" s="4" t="s">
        <v>249</v>
      </c>
      <c r="J14" s="6" t="s">
        <v>271</v>
      </c>
      <c r="K14" s="4"/>
      <c r="L14" s="4"/>
      <c r="M14" s="4"/>
      <c r="N14" s="4"/>
      <c r="O14" s="4" t="s">
        <v>340</v>
      </c>
    </row>
    <row r="15" spans="1:15" x14ac:dyDescent="0.2">
      <c r="A15" s="5">
        <v>7</v>
      </c>
      <c r="B15" s="14" t="s">
        <v>201</v>
      </c>
      <c r="C15" s="4" t="s">
        <v>1</v>
      </c>
      <c r="D15" s="4" t="s">
        <v>307</v>
      </c>
      <c r="E15" s="4" t="s">
        <v>230</v>
      </c>
      <c r="F15" s="4" t="s">
        <v>223</v>
      </c>
      <c r="G15" s="4" t="s">
        <v>87</v>
      </c>
      <c r="H15" s="4">
        <v>37067</v>
      </c>
      <c r="I15" s="4" t="s">
        <v>250</v>
      </c>
      <c r="J15" s="6" t="s">
        <v>272</v>
      </c>
      <c r="K15" s="4"/>
      <c r="L15" s="4"/>
      <c r="M15" s="4" t="s">
        <v>306</v>
      </c>
      <c r="N15" s="4" t="s">
        <v>320</v>
      </c>
      <c r="O15" s="4" t="s">
        <v>343</v>
      </c>
    </row>
    <row r="16" spans="1:15" x14ac:dyDescent="0.2">
      <c r="A16" s="5">
        <v>8</v>
      </c>
      <c r="B16" s="14" t="s">
        <v>202</v>
      </c>
      <c r="C16" s="4" t="s">
        <v>1</v>
      </c>
      <c r="D16" s="4" t="s">
        <v>179</v>
      </c>
      <c r="E16" s="4" t="s">
        <v>229</v>
      </c>
      <c r="F16" s="4" t="s">
        <v>75</v>
      </c>
      <c r="G16" s="4" t="s">
        <v>87</v>
      </c>
      <c r="H16" s="4">
        <v>37217</v>
      </c>
      <c r="I16" s="4" t="s">
        <v>251</v>
      </c>
      <c r="J16" s="6" t="s">
        <v>273</v>
      </c>
      <c r="K16" s="4"/>
      <c r="L16" s="4"/>
      <c r="M16" s="4"/>
      <c r="N16" s="4"/>
      <c r="O16" s="4"/>
    </row>
    <row r="17" spans="1:15" x14ac:dyDescent="0.2">
      <c r="A17" s="5">
        <v>9</v>
      </c>
      <c r="B17" s="14" t="s">
        <v>203</v>
      </c>
      <c r="C17" s="4" t="s">
        <v>1</v>
      </c>
      <c r="D17" s="4" t="s">
        <v>180</v>
      </c>
      <c r="E17" s="4" t="s">
        <v>231</v>
      </c>
      <c r="F17" s="4" t="s">
        <v>75</v>
      </c>
      <c r="G17" s="4" t="s">
        <v>87</v>
      </c>
      <c r="H17" s="4">
        <v>37211</v>
      </c>
      <c r="I17" s="4" t="s">
        <v>252</v>
      </c>
      <c r="J17" s="6" t="s">
        <v>274</v>
      </c>
      <c r="K17" s="4"/>
      <c r="L17" s="4"/>
      <c r="M17" s="4" t="s">
        <v>311</v>
      </c>
      <c r="N17" s="4" t="s">
        <v>320</v>
      </c>
      <c r="O17" s="4" t="s">
        <v>340</v>
      </c>
    </row>
    <row r="18" spans="1:15" ht="15.75" x14ac:dyDescent="0.25">
      <c r="A18" s="5">
        <v>10</v>
      </c>
      <c r="B18" s="14" t="s">
        <v>204</v>
      </c>
      <c r="C18" s="4" t="s">
        <v>1</v>
      </c>
      <c r="D18" s="4" t="s">
        <v>181</v>
      </c>
      <c r="E18" s="4" t="s">
        <v>232</v>
      </c>
      <c r="F18" s="4" t="s">
        <v>75</v>
      </c>
      <c r="G18" s="4" t="s">
        <v>87</v>
      </c>
      <c r="H18" s="4">
        <v>37205</v>
      </c>
      <c r="I18" s="4"/>
      <c r="J18" s="6" t="s">
        <v>275</v>
      </c>
      <c r="K18" s="7" t="s">
        <v>296</v>
      </c>
      <c r="L18" s="8" t="s">
        <v>172</v>
      </c>
      <c r="M18" s="4" t="s">
        <v>325</v>
      </c>
      <c r="N18" s="4"/>
      <c r="O18" s="4"/>
    </row>
    <row r="19" spans="1:15" x14ac:dyDescent="0.2">
      <c r="A19" s="5">
        <v>11</v>
      </c>
      <c r="B19" s="14" t="s">
        <v>205</v>
      </c>
      <c r="C19" s="4" t="s">
        <v>1</v>
      </c>
      <c r="D19" s="4" t="s">
        <v>182</v>
      </c>
      <c r="E19" s="4" t="s">
        <v>233</v>
      </c>
      <c r="F19" s="4" t="s">
        <v>75</v>
      </c>
      <c r="G19" s="4" t="s">
        <v>87</v>
      </c>
      <c r="H19" s="4">
        <v>37206</v>
      </c>
      <c r="I19" s="4" t="s">
        <v>253</v>
      </c>
      <c r="J19" s="6" t="s">
        <v>276</v>
      </c>
      <c r="K19" s="4"/>
      <c r="L19" s="4"/>
      <c r="M19" s="4"/>
      <c r="N19" s="4" t="s">
        <v>321</v>
      </c>
      <c r="O19" s="4" t="s">
        <v>344</v>
      </c>
    </row>
    <row r="20" spans="1:15" x14ac:dyDescent="0.2">
      <c r="A20" s="5">
        <v>12</v>
      </c>
      <c r="B20" s="14" t="s">
        <v>206</v>
      </c>
      <c r="C20" s="4" t="s">
        <v>1</v>
      </c>
      <c r="D20" s="4" t="s">
        <v>183</v>
      </c>
      <c r="E20" s="4" t="s">
        <v>234</v>
      </c>
      <c r="F20" s="4" t="s">
        <v>75</v>
      </c>
      <c r="G20" s="4" t="s">
        <v>87</v>
      </c>
      <c r="H20" s="4">
        <v>37221</v>
      </c>
      <c r="I20" s="4" t="s">
        <v>254</v>
      </c>
      <c r="J20" s="6" t="s">
        <v>277</v>
      </c>
      <c r="K20" s="4"/>
      <c r="L20" s="4"/>
      <c r="M20" s="4"/>
      <c r="N20" s="4"/>
      <c r="O20" s="4" t="s">
        <v>339</v>
      </c>
    </row>
    <row r="21" spans="1:15" x14ac:dyDescent="0.2">
      <c r="A21" s="5">
        <v>13</v>
      </c>
      <c r="B21" s="14" t="s">
        <v>207</v>
      </c>
      <c r="C21" s="4" t="s">
        <v>1</v>
      </c>
      <c r="D21" s="4" t="s">
        <v>184</v>
      </c>
      <c r="E21" s="4" t="s">
        <v>235</v>
      </c>
      <c r="F21" s="4" t="s">
        <v>75</v>
      </c>
      <c r="G21" s="4" t="s">
        <v>87</v>
      </c>
      <c r="H21" s="4">
        <v>37218</v>
      </c>
      <c r="I21" s="4" t="s">
        <v>255</v>
      </c>
      <c r="J21" s="6" t="s">
        <v>194</v>
      </c>
      <c r="K21" s="4"/>
      <c r="L21" s="4"/>
      <c r="M21" s="4" t="s">
        <v>316</v>
      </c>
      <c r="N21" s="4" t="s">
        <v>320</v>
      </c>
      <c r="O21" s="4"/>
    </row>
    <row r="22" spans="1:15" x14ac:dyDescent="0.2">
      <c r="A22" s="5">
        <v>14</v>
      </c>
      <c r="B22" s="14" t="s">
        <v>208</v>
      </c>
      <c r="C22" s="4" t="s">
        <v>1</v>
      </c>
      <c r="D22" s="4" t="s">
        <v>185</v>
      </c>
      <c r="E22" s="4" t="s">
        <v>236</v>
      </c>
      <c r="F22" s="4" t="s">
        <v>75</v>
      </c>
      <c r="G22" s="4" t="s">
        <v>87</v>
      </c>
      <c r="H22" s="4">
        <v>37215</v>
      </c>
      <c r="I22" s="4" t="s">
        <v>256</v>
      </c>
      <c r="J22" s="6" t="s">
        <v>278</v>
      </c>
      <c r="K22" s="4"/>
      <c r="L22" s="4"/>
      <c r="M22" s="4"/>
      <c r="N22" s="4"/>
      <c r="O22" s="4" t="s">
        <v>340</v>
      </c>
    </row>
    <row r="23" spans="1:15" ht="15.75" x14ac:dyDescent="0.25">
      <c r="A23" s="5">
        <v>15</v>
      </c>
      <c r="B23" s="14" t="s">
        <v>209</v>
      </c>
      <c r="C23" s="4" t="s">
        <v>1</v>
      </c>
      <c r="D23" s="4" t="s">
        <v>186</v>
      </c>
      <c r="E23" s="4" t="s">
        <v>237</v>
      </c>
      <c r="F23" s="4" t="s">
        <v>224</v>
      </c>
      <c r="G23" s="4" t="s">
        <v>87</v>
      </c>
      <c r="H23" s="4">
        <v>37122</v>
      </c>
      <c r="I23" s="4" t="s">
        <v>257</v>
      </c>
      <c r="J23" s="6" t="s">
        <v>279</v>
      </c>
      <c r="K23" s="7" t="s">
        <v>290</v>
      </c>
      <c r="L23" s="8" t="s">
        <v>172</v>
      </c>
      <c r="M23" s="4" t="s">
        <v>312</v>
      </c>
      <c r="N23" s="4" t="s">
        <v>320</v>
      </c>
      <c r="O23" s="4" t="s">
        <v>339</v>
      </c>
    </row>
    <row r="24" spans="1:15" x14ac:dyDescent="0.2">
      <c r="A24" s="5">
        <v>16</v>
      </c>
      <c r="B24" s="14" t="s">
        <v>211</v>
      </c>
      <c r="C24" s="4" t="s">
        <v>1</v>
      </c>
      <c r="D24" s="4" t="s">
        <v>188</v>
      </c>
      <c r="E24" s="4" t="s">
        <v>240</v>
      </c>
      <c r="F24" s="4" t="s">
        <v>78</v>
      </c>
      <c r="G24" s="4" t="s">
        <v>87</v>
      </c>
      <c r="H24" s="4">
        <v>37075</v>
      </c>
      <c r="I24" s="4" t="s">
        <v>259</v>
      </c>
      <c r="J24" s="6" t="s">
        <v>281</v>
      </c>
      <c r="K24" s="4"/>
      <c r="L24" s="4"/>
      <c r="M24" s="4" t="s">
        <v>322</v>
      </c>
      <c r="N24" s="16"/>
      <c r="O24" s="16"/>
    </row>
    <row r="25" spans="1:15" ht="15.75" x14ac:dyDescent="0.25">
      <c r="A25" s="5">
        <v>17</v>
      </c>
      <c r="B25" s="14" t="s">
        <v>212</v>
      </c>
      <c r="C25" s="4" t="s">
        <v>1</v>
      </c>
      <c r="D25" s="4" t="s">
        <v>218</v>
      </c>
      <c r="E25" s="4" t="s">
        <v>240</v>
      </c>
      <c r="F25" s="4" t="s">
        <v>78</v>
      </c>
      <c r="G25" s="4" t="s">
        <v>87</v>
      </c>
      <c r="H25" s="4">
        <v>37075</v>
      </c>
      <c r="I25" s="4" t="s">
        <v>260</v>
      </c>
      <c r="J25" s="6" t="s">
        <v>282</v>
      </c>
      <c r="K25" s="7" t="s">
        <v>297</v>
      </c>
      <c r="L25" s="8" t="s">
        <v>172</v>
      </c>
      <c r="M25" s="4"/>
      <c r="N25" s="4"/>
      <c r="O25" s="4" t="s">
        <v>339</v>
      </c>
    </row>
    <row r="26" spans="1:15" ht="15.75" x14ac:dyDescent="0.25">
      <c r="A26" s="5">
        <v>18</v>
      </c>
      <c r="B26" s="14" t="s">
        <v>213</v>
      </c>
      <c r="C26" s="4" t="s">
        <v>1</v>
      </c>
      <c r="D26" s="4" t="s">
        <v>219</v>
      </c>
      <c r="E26" s="4" t="s">
        <v>239</v>
      </c>
      <c r="F26" s="4" t="s">
        <v>81</v>
      </c>
      <c r="G26" s="4" t="s">
        <v>87</v>
      </c>
      <c r="H26" s="4">
        <v>37027</v>
      </c>
      <c r="I26" s="4" t="s">
        <v>261</v>
      </c>
      <c r="J26" s="6" t="s">
        <v>283</v>
      </c>
      <c r="K26" s="7" t="s">
        <v>295</v>
      </c>
      <c r="L26" s="8" t="s">
        <v>172</v>
      </c>
      <c r="M26" s="4"/>
      <c r="N26" s="4"/>
      <c r="O26" s="4" t="s">
        <v>348</v>
      </c>
    </row>
    <row r="27" spans="1:15" x14ac:dyDescent="0.2">
      <c r="A27" s="5">
        <v>19</v>
      </c>
      <c r="B27" s="14" t="s">
        <v>214</v>
      </c>
      <c r="C27" s="4" t="s">
        <v>1</v>
      </c>
      <c r="D27" s="4" t="s">
        <v>220</v>
      </c>
      <c r="E27" s="4" t="s">
        <v>193</v>
      </c>
      <c r="F27" s="4" t="s">
        <v>225</v>
      </c>
      <c r="G27" s="4" t="s">
        <v>87</v>
      </c>
      <c r="H27" s="4">
        <v>37138</v>
      </c>
      <c r="I27" s="4" t="s">
        <v>262</v>
      </c>
      <c r="J27" s="6" t="s">
        <v>284</v>
      </c>
      <c r="K27" s="4"/>
      <c r="L27" s="4"/>
      <c r="M27" s="4" t="s">
        <v>346</v>
      </c>
      <c r="N27" s="4"/>
      <c r="O27" s="4"/>
    </row>
    <row r="28" spans="1:15" x14ac:dyDescent="0.2">
      <c r="A28" s="5">
        <v>20</v>
      </c>
      <c r="B28" s="14" t="s">
        <v>215</v>
      </c>
      <c r="C28" s="4" t="s">
        <v>1</v>
      </c>
      <c r="D28" s="4" t="s">
        <v>221</v>
      </c>
      <c r="E28" s="4" t="s">
        <v>241</v>
      </c>
      <c r="F28" s="4" t="s">
        <v>75</v>
      </c>
      <c r="G28" s="4" t="s">
        <v>87</v>
      </c>
      <c r="H28" s="4">
        <v>37210</v>
      </c>
      <c r="I28" s="4" t="s">
        <v>263</v>
      </c>
      <c r="J28" s="6" t="s">
        <v>285</v>
      </c>
      <c r="K28" s="4"/>
      <c r="L28" s="4"/>
      <c r="M28" s="4"/>
      <c r="N28" s="4"/>
      <c r="O28" s="4" t="s">
        <v>342</v>
      </c>
    </row>
    <row r="29" spans="1:15" x14ac:dyDescent="0.2">
      <c r="A29" s="5">
        <v>21</v>
      </c>
      <c r="B29" s="14" t="s">
        <v>216</v>
      </c>
      <c r="C29" s="4" t="s">
        <v>1</v>
      </c>
      <c r="D29" s="4" t="s">
        <v>222</v>
      </c>
      <c r="E29" s="4" t="s">
        <v>242</v>
      </c>
      <c r="F29" s="4" t="s">
        <v>75</v>
      </c>
      <c r="G29" s="4" t="s">
        <v>87</v>
      </c>
      <c r="H29" s="4">
        <v>37218</v>
      </c>
      <c r="I29" s="4" t="s">
        <v>264</v>
      </c>
      <c r="J29" s="6" t="s">
        <v>286</v>
      </c>
      <c r="K29" s="4"/>
      <c r="L29" s="4"/>
      <c r="M29" s="4"/>
      <c r="N29" s="4"/>
      <c r="O29" s="4" t="s">
        <v>339</v>
      </c>
    </row>
    <row r="30" spans="1:15" x14ac:dyDescent="0.2">
      <c r="A30" s="5">
        <v>22</v>
      </c>
      <c r="B30" s="14" t="s">
        <v>217</v>
      </c>
      <c r="C30" s="4" t="s">
        <v>1</v>
      </c>
      <c r="D30" s="4" t="s">
        <v>189</v>
      </c>
      <c r="E30" s="4" t="s">
        <v>243</v>
      </c>
      <c r="F30" s="4" t="s">
        <v>75</v>
      </c>
      <c r="G30" s="4" t="s">
        <v>87</v>
      </c>
      <c r="H30" s="4">
        <v>37207</v>
      </c>
      <c r="I30" s="4" t="s">
        <v>265</v>
      </c>
      <c r="J30" s="6" t="s">
        <v>326</v>
      </c>
      <c r="K30" s="4"/>
      <c r="L30" s="8"/>
      <c r="M30" s="4" t="s">
        <v>317</v>
      </c>
      <c r="N30" s="4" t="s">
        <v>320</v>
      </c>
      <c r="O30" s="4"/>
    </row>
    <row r="31" spans="1:15" x14ac:dyDescent="0.2">
      <c r="A31" s="5">
        <v>23</v>
      </c>
      <c r="B31" s="14" t="s">
        <v>25</v>
      </c>
      <c r="C31" s="4" t="s">
        <v>1</v>
      </c>
      <c r="D31" s="4" t="s">
        <v>4</v>
      </c>
      <c r="E31" s="4" t="s">
        <v>67</v>
      </c>
      <c r="F31" s="4" t="s">
        <v>75</v>
      </c>
      <c r="G31" s="4" t="s">
        <v>87</v>
      </c>
      <c r="H31" s="4">
        <v>37218</v>
      </c>
      <c r="I31" s="4" t="s">
        <v>88</v>
      </c>
      <c r="J31" s="6" t="s">
        <v>107</v>
      </c>
      <c r="K31" s="4"/>
      <c r="L31" s="4"/>
      <c r="M31" s="4"/>
      <c r="N31" s="4"/>
      <c r="O31" s="4" t="s">
        <v>343</v>
      </c>
    </row>
    <row r="32" spans="1:15" x14ac:dyDescent="0.2">
      <c r="A32" s="5">
        <v>24</v>
      </c>
      <c r="B32" s="14" t="s">
        <v>26</v>
      </c>
      <c r="C32" s="4" t="s">
        <v>1</v>
      </c>
      <c r="D32" s="4" t="s">
        <v>49</v>
      </c>
      <c r="E32" s="4" t="s">
        <v>68</v>
      </c>
      <c r="F32" s="4" t="s">
        <v>76</v>
      </c>
      <c r="G32" s="4" t="s">
        <v>87</v>
      </c>
      <c r="H32" s="4">
        <v>37085</v>
      </c>
      <c r="I32" s="4" t="s">
        <v>89</v>
      </c>
      <c r="J32" s="6" t="s">
        <v>108</v>
      </c>
      <c r="K32" s="4"/>
      <c r="L32" s="4"/>
      <c r="M32" s="4"/>
      <c r="N32" s="4"/>
      <c r="O32" s="4" t="s">
        <v>339</v>
      </c>
    </row>
    <row r="33" spans="1:15" ht="15.75" x14ac:dyDescent="0.25">
      <c r="A33" s="5">
        <v>25</v>
      </c>
      <c r="B33" s="14" t="s">
        <v>27</v>
      </c>
      <c r="C33" s="4" t="s">
        <v>1</v>
      </c>
      <c r="D33" s="4" t="s">
        <v>50</v>
      </c>
      <c r="E33" s="4" t="s">
        <v>69</v>
      </c>
      <c r="F33" s="4" t="s">
        <v>75</v>
      </c>
      <c r="G33" s="4" t="s">
        <v>87</v>
      </c>
      <c r="H33" s="4">
        <v>37218</v>
      </c>
      <c r="I33" s="4" t="s">
        <v>90</v>
      </c>
      <c r="J33" s="6" t="s">
        <v>109</v>
      </c>
      <c r="K33" s="7" t="s">
        <v>298</v>
      </c>
      <c r="L33" s="8" t="s">
        <v>172</v>
      </c>
      <c r="M33" s="4"/>
      <c r="N33" s="4"/>
      <c r="O33" s="4" t="s">
        <v>339</v>
      </c>
    </row>
    <row r="34" spans="1:15" x14ac:dyDescent="0.2">
      <c r="A34" s="5">
        <v>26</v>
      </c>
      <c r="B34" s="14" t="s">
        <v>28</v>
      </c>
      <c r="C34" s="4" t="s">
        <v>1</v>
      </c>
      <c r="D34" s="4" t="s">
        <v>5</v>
      </c>
      <c r="E34" s="4" t="s">
        <v>70</v>
      </c>
      <c r="F34" s="4" t="s">
        <v>77</v>
      </c>
      <c r="G34" s="4" t="s">
        <v>87</v>
      </c>
      <c r="H34" s="4">
        <v>37076</v>
      </c>
      <c r="I34" s="4"/>
      <c r="J34" s="6" t="s">
        <v>110</v>
      </c>
      <c r="K34" s="4"/>
      <c r="L34" s="4"/>
      <c r="M34" s="4"/>
      <c r="N34" s="4"/>
      <c r="O34" s="4" t="s">
        <v>340</v>
      </c>
    </row>
    <row r="35" spans="1:15" x14ac:dyDescent="0.2">
      <c r="A35" s="5">
        <v>27</v>
      </c>
      <c r="B35" s="14" t="s">
        <v>29</v>
      </c>
      <c r="C35" s="4" t="s">
        <v>1</v>
      </c>
      <c r="D35" s="4" t="s">
        <v>52</v>
      </c>
      <c r="E35" s="4" t="s">
        <v>71</v>
      </c>
      <c r="F35" s="4" t="s">
        <v>75</v>
      </c>
      <c r="G35" s="4" t="s">
        <v>87</v>
      </c>
      <c r="H35" s="4">
        <v>37211</v>
      </c>
      <c r="I35" s="4" t="s">
        <v>477</v>
      </c>
      <c r="J35" s="6" t="s">
        <v>111</v>
      </c>
      <c r="K35" s="4"/>
      <c r="L35" s="4"/>
      <c r="M35" s="4" t="s">
        <v>478</v>
      </c>
      <c r="N35" s="4" t="s">
        <v>321</v>
      </c>
      <c r="O35" s="4"/>
    </row>
    <row r="36" spans="1:15" x14ac:dyDescent="0.2">
      <c r="A36" s="5">
        <v>28</v>
      </c>
      <c r="B36" s="14" t="s">
        <v>30</v>
      </c>
      <c r="C36" s="4" t="s">
        <v>2</v>
      </c>
      <c r="D36" s="4" t="s">
        <v>51</v>
      </c>
      <c r="E36" s="4" t="s">
        <v>72</v>
      </c>
      <c r="F36" s="4" t="s">
        <v>75</v>
      </c>
      <c r="G36" s="4" t="s">
        <v>87</v>
      </c>
      <c r="H36" s="4">
        <v>37207</v>
      </c>
      <c r="I36" s="4" t="s">
        <v>91</v>
      </c>
      <c r="J36" s="6"/>
      <c r="K36" s="4"/>
      <c r="L36" s="8"/>
      <c r="M36" s="4" t="s">
        <v>329</v>
      </c>
      <c r="N36" s="4"/>
      <c r="O36" s="4" t="s">
        <v>340</v>
      </c>
    </row>
    <row r="37" spans="1:15" x14ac:dyDescent="0.2">
      <c r="A37" s="5">
        <v>29</v>
      </c>
      <c r="B37" s="14" t="s">
        <v>31</v>
      </c>
      <c r="C37" s="4" t="s">
        <v>1</v>
      </c>
      <c r="D37" s="4" t="s">
        <v>53</v>
      </c>
      <c r="E37" s="4" t="s">
        <v>10</v>
      </c>
      <c r="F37" s="4" t="s">
        <v>75</v>
      </c>
      <c r="G37" s="4" t="s">
        <v>87</v>
      </c>
      <c r="H37" s="4">
        <v>37218</v>
      </c>
      <c r="I37" s="4" t="s">
        <v>92</v>
      </c>
      <c r="J37" s="6" t="s">
        <v>113</v>
      </c>
      <c r="K37" s="4"/>
      <c r="L37" s="4"/>
      <c r="M37" s="4"/>
      <c r="N37" s="4"/>
      <c r="O37" s="4" t="s">
        <v>348</v>
      </c>
    </row>
    <row r="38" spans="1:15" x14ac:dyDescent="0.2">
      <c r="A38" s="5">
        <v>30</v>
      </c>
      <c r="B38" s="14" t="s">
        <v>32</v>
      </c>
      <c r="C38" s="4" t="s">
        <v>1</v>
      </c>
      <c r="D38" s="4" t="s">
        <v>54</v>
      </c>
      <c r="E38" s="4" t="s">
        <v>11</v>
      </c>
      <c r="F38" s="4" t="s">
        <v>78</v>
      </c>
      <c r="G38" s="4" t="s">
        <v>87</v>
      </c>
      <c r="H38" s="4">
        <v>37075</v>
      </c>
      <c r="I38" s="4" t="s">
        <v>93</v>
      </c>
      <c r="J38" s="6" t="s">
        <v>487</v>
      </c>
      <c r="K38" s="4"/>
      <c r="L38" s="4"/>
      <c r="M38" s="4"/>
      <c r="N38" s="4"/>
      <c r="O38" s="4" t="s">
        <v>347</v>
      </c>
    </row>
    <row r="39" spans="1:15" x14ac:dyDescent="0.2">
      <c r="A39" s="5">
        <v>31</v>
      </c>
      <c r="B39" s="14" t="s">
        <v>33</v>
      </c>
      <c r="C39" s="4" t="s">
        <v>1</v>
      </c>
      <c r="D39" s="4" t="s">
        <v>55</v>
      </c>
      <c r="E39" s="4" t="s">
        <v>12</v>
      </c>
      <c r="F39" s="4" t="s">
        <v>79</v>
      </c>
      <c r="G39" s="4" t="s">
        <v>87</v>
      </c>
      <c r="H39" s="4">
        <v>37013</v>
      </c>
      <c r="I39" s="4" t="s">
        <v>94</v>
      </c>
      <c r="J39" s="6" t="s">
        <v>114</v>
      </c>
      <c r="K39" s="4"/>
      <c r="L39" s="4"/>
      <c r="M39" s="4"/>
      <c r="N39" s="4"/>
      <c r="O39" s="4" t="s">
        <v>340</v>
      </c>
    </row>
    <row r="40" spans="1:15" x14ac:dyDescent="0.2">
      <c r="A40" s="5">
        <v>32</v>
      </c>
      <c r="B40" s="14" t="s">
        <v>34</v>
      </c>
      <c r="C40" s="4" t="s">
        <v>1</v>
      </c>
      <c r="D40" s="4" t="s">
        <v>56</v>
      </c>
      <c r="E40" s="4" t="s">
        <v>13</v>
      </c>
      <c r="F40" s="4" t="s">
        <v>75</v>
      </c>
      <c r="G40" s="4" t="s">
        <v>87</v>
      </c>
      <c r="H40" s="4">
        <v>37207</v>
      </c>
      <c r="I40" s="4" t="s">
        <v>95</v>
      </c>
      <c r="J40" s="6" t="s">
        <v>115</v>
      </c>
      <c r="K40" s="4"/>
      <c r="L40" s="4"/>
      <c r="M40" s="4"/>
      <c r="N40" s="4"/>
      <c r="O40" s="4" t="s">
        <v>342</v>
      </c>
    </row>
    <row r="41" spans="1:15" ht="15.75" x14ac:dyDescent="0.25">
      <c r="A41" s="5">
        <v>33</v>
      </c>
      <c r="B41" s="14" t="s">
        <v>35</v>
      </c>
      <c r="C41" s="4" t="s">
        <v>1</v>
      </c>
      <c r="D41" s="4" t="s">
        <v>57</v>
      </c>
      <c r="E41" s="4" t="s">
        <v>14</v>
      </c>
      <c r="F41" s="4" t="s">
        <v>80</v>
      </c>
      <c r="G41" s="4" t="s">
        <v>87</v>
      </c>
      <c r="H41" s="4">
        <v>37072</v>
      </c>
      <c r="I41" s="4" t="s">
        <v>96</v>
      </c>
      <c r="J41" s="6" t="s">
        <v>116</v>
      </c>
      <c r="K41" s="7" t="s">
        <v>294</v>
      </c>
      <c r="L41" s="8" t="s">
        <v>172</v>
      </c>
      <c r="M41" s="4" t="s">
        <v>315</v>
      </c>
      <c r="N41" s="4" t="s">
        <v>320</v>
      </c>
      <c r="O41" s="4"/>
    </row>
    <row r="42" spans="1:15" x14ac:dyDescent="0.2">
      <c r="A42" s="5">
        <v>34</v>
      </c>
      <c r="B42" s="14" t="s">
        <v>36</v>
      </c>
      <c r="C42" s="4" t="s">
        <v>1</v>
      </c>
      <c r="D42" s="4" t="s">
        <v>58</v>
      </c>
      <c r="E42" s="4" t="s">
        <v>15</v>
      </c>
      <c r="F42" s="4" t="s">
        <v>81</v>
      </c>
      <c r="G42" s="4" t="s">
        <v>87</v>
      </c>
      <c r="H42" s="4">
        <v>37027</v>
      </c>
      <c r="I42" s="4" t="s">
        <v>97</v>
      </c>
      <c r="J42" s="6" t="s">
        <v>117</v>
      </c>
      <c r="K42" s="4"/>
      <c r="L42" s="4"/>
      <c r="M42" s="4" t="s">
        <v>314</v>
      </c>
      <c r="N42" s="4" t="s">
        <v>320</v>
      </c>
      <c r="O42" s="4"/>
    </row>
    <row r="43" spans="1:15" x14ac:dyDescent="0.2">
      <c r="A43" s="5">
        <v>35</v>
      </c>
      <c r="B43" s="14" t="s">
        <v>37</v>
      </c>
      <c r="C43" s="4" t="s">
        <v>1</v>
      </c>
      <c r="D43" s="4" t="s">
        <v>59</v>
      </c>
      <c r="E43" s="4" t="s">
        <v>16</v>
      </c>
      <c r="F43" s="4" t="s">
        <v>75</v>
      </c>
      <c r="G43" s="4" t="s">
        <v>87</v>
      </c>
      <c r="H43" s="4">
        <v>37208</v>
      </c>
      <c r="I43" s="4" t="s">
        <v>98</v>
      </c>
      <c r="J43" s="6" t="s">
        <v>118</v>
      </c>
      <c r="K43" s="4"/>
      <c r="L43" s="4"/>
      <c r="M43" s="4"/>
      <c r="N43" s="4"/>
      <c r="O43" s="4" t="s">
        <v>340</v>
      </c>
    </row>
    <row r="44" spans="1:15" x14ac:dyDescent="0.2">
      <c r="A44" s="5">
        <v>36</v>
      </c>
      <c r="B44" s="14" t="s">
        <v>38</v>
      </c>
      <c r="C44" s="4" t="s">
        <v>1</v>
      </c>
      <c r="D44" s="4" t="s">
        <v>60</v>
      </c>
      <c r="E44" s="4" t="s">
        <v>73</v>
      </c>
      <c r="F44" s="4" t="s">
        <v>75</v>
      </c>
      <c r="G44" s="4" t="s">
        <v>87</v>
      </c>
      <c r="H44" s="4">
        <v>37203</v>
      </c>
      <c r="I44" s="4" t="s">
        <v>99</v>
      </c>
      <c r="J44" s="6" t="s">
        <v>119</v>
      </c>
      <c r="K44" s="4"/>
      <c r="L44" s="4"/>
      <c r="M44" s="4"/>
      <c r="N44" s="4"/>
      <c r="O44" s="4" t="s">
        <v>342</v>
      </c>
    </row>
    <row r="45" spans="1:15" x14ac:dyDescent="0.2">
      <c r="A45" s="5">
        <v>37</v>
      </c>
      <c r="B45" s="14" t="s">
        <v>39</v>
      </c>
      <c r="C45" s="4" t="s">
        <v>1</v>
      </c>
      <c r="D45" s="4" t="s">
        <v>61</v>
      </c>
      <c r="E45" s="4" t="s">
        <v>74</v>
      </c>
      <c r="F45" s="4" t="s">
        <v>81</v>
      </c>
      <c r="G45" s="4" t="s">
        <v>87</v>
      </c>
      <c r="H45" s="4">
        <v>37027</v>
      </c>
      <c r="I45" s="4" t="s">
        <v>100</v>
      </c>
      <c r="J45" s="6" t="s">
        <v>120</v>
      </c>
      <c r="K45" s="4"/>
      <c r="L45" s="4"/>
      <c r="M45" s="4"/>
      <c r="N45" s="4"/>
      <c r="O45" s="4" t="s">
        <v>340</v>
      </c>
    </row>
    <row r="46" spans="1:15" x14ac:dyDescent="0.2">
      <c r="A46" s="5">
        <v>38</v>
      </c>
      <c r="B46" s="14" t="s">
        <v>40</v>
      </c>
      <c r="C46" s="4" t="s">
        <v>1</v>
      </c>
      <c r="D46" s="4" t="s">
        <v>6</v>
      </c>
      <c r="E46" s="4" t="s">
        <v>301</v>
      </c>
      <c r="F46" s="4" t="s">
        <v>75</v>
      </c>
      <c r="G46" s="4" t="s">
        <v>87</v>
      </c>
      <c r="H46" s="4">
        <v>37218</v>
      </c>
      <c r="I46" s="4" t="s">
        <v>101</v>
      </c>
      <c r="J46" s="6" t="s">
        <v>121</v>
      </c>
      <c r="K46" s="4"/>
      <c r="L46" s="8" t="s">
        <v>172</v>
      </c>
      <c r="M46" s="4"/>
      <c r="N46" s="4"/>
      <c r="O46" s="4" t="s">
        <v>340</v>
      </c>
    </row>
    <row r="47" spans="1:15" ht="15.75" x14ac:dyDescent="0.25">
      <c r="A47" s="5">
        <v>39</v>
      </c>
      <c r="B47" s="14" t="s">
        <v>41</v>
      </c>
      <c r="C47" s="4" t="s">
        <v>1</v>
      </c>
      <c r="D47" s="4" t="s">
        <v>7</v>
      </c>
      <c r="E47" s="4" t="s">
        <v>301</v>
      </c>
      <c r="F47" s="4" t="s">
        <v>75</v>
      </c>
      <c r="G47" s="4" t="s">
        <v>87</v>
      </c>
      <c r="H47" s="4">
        <v>37218</v>
      </c>
      <c r="I47" s="4"/>
      <c r="J47" s="6" t="s">
        <v>122</v>
      </c>
      <c r="K47" s="7" t="s">
        <v>299</v>
      </c>
      <c r="L47" s="4"/>
      <c r="M47" s="4" t="s">
        <v>318</v>
      </c>
      <c r="N47" s="4" t="s">
        <v>321</v>
      </c>
      <c r="O47" s="4" t="s">
        <v>348</v>
      </c>
    </row>
    <row r="48" spans="1:15" ht="15.75" x14ac:dyDescent="0.25">
      <c r="A48" s="5">
        <v>40</v>
      </c>
      <c r="B48" s="14" t="s">
        <v>42</v>
      </c>
      <c r="C48" s="4" t="s">
        <v>1</v>
      </c>
      <c r="D48" s="4" t="s">
        <v>8</v>
      </c>
      <c r="E48" s="4" t="s">
        <v>17</v>
      </c>
      <c r="F48" s="4" t="s">
        <v>75</v>
      </c>
      <c r="G48" s="4" t="s">
        <v>87</v>
      </c>
      <c r="H48" s="4">
        <v>37216</v>
      </c>
      <c r="I48" s="4"/>
      <c r="J48" s="6" t="s">
        <v>123</v>
      </c>
      <c r="K48" s="7" t="s">
        <v>293</v>
      </c>
      <c r="L48" s="8" t="s">
        <v>172</v>
      </c>
      <c r="M48" s="4"/>
      <c r="N48" s="4"/>
      <c r="O48" s="4" t="s">
        <v>343</v>
      </c>
    </row>
    <row r="49" spans="1:15" x14ac:dyDescent="0.2">
      <c r="A49" s="5">
        <v>41</v>
      </c>
      <c r="B49" s="14" t="s">
        <v>43</v>
      </c>
      <c r="C49" s="4" t="s">
        <v>1</v>
      </c>
      <c r="D49" s="4" t="s">
        <v>62</v>
      </c>
      <c r="E49" s="4" t="s">
        <v>18</v>
      </c>
      <c r="F49" s="4" t="s">
        <v>75</v>
      </c>
      <c r="G49" s="4" t="s">
        <v>87</v>
      </c>
      <c r="H49" s="4">
        <v>37207</v>
      </c>
      <c r="I49" s="4" t="s">
        <v>102</v>
      </c>
      <c r="J49" s="6" t="s">
        <v>124</v>
      </c>
      <c r="K49" s="4"/>
      <c r="L49" s="4"/>
      <c r="M49" s="4" t="s">
        <v>323</v>
      </c>
      <c r="N49" s="4"/>
      <c r="O49" s="4"/>
    </row>
    <row r="50" spans="1:15" ht="15.75" x14ac:dyDescent="0.25">
      <c r="A50" s="5">
        <v>42</v>
      </c>
      <c r="B50" s="14" t="s">
        <v>44</v>
      </c>
      <c r="C50" s="4" t="s">
        <v>1</v>
      </c>
      <c r="D50" s="4" t="s">
        <v>63</v>
      </c>
      <c r="E50" s="4" t="s">
        <v>19</v>
      </c>
      <c r="F50" s="4" t="s">
        <v>75</v>
      </c>
      <c r="G50" s="4" t="s">
        <v>87</v>
      </c>
      <c r="H50" s="4">
        <v>37075</v>
      </c>
      <c r="I50" s="4" t="s">
        <v>103</v>
      </c>
      <c r="J50" s="6" t="s">
        <v>125</v>
      </c>
      <c r="K50" s="7" t="s">
        <v>327</v>
      </c>
      <c r="L50" s="4"/>
      <c r="M50" s="4" t="s">
        <v>304</v>
      </c>
      <c r="N50" s="4" t="s">
        <v>321</v>
      </c>
      <c r="O50" s="4" t="s">
        <v>342</v>
      </c>
    </row>
    <row r="51" spans="1:15" x14ac:dyDescent="0.2">
      <c r="A51" s="5">
        <v>43</v>
      </c>
      <c r="B51" s="14" t="s">
        <v>45</v>
      </c>
      <c r="C51" s="4" t="s">
        <v>1</v>
      </c>
      <c r="D51" s="4" t="s">
        <v>64</v>
      </c>
      <c r="E51" s="4" t="s">
        <v>20</v>
      </c>
      <c r="F51" s="4" t="s">
        <v>75</v>
      </c>
      <c r="G51" s="4" t="s">
        <v>87</v>
      </c>
      <c r="H51" s="4">
        <v>37218</v>
      </c>
      <c r="I51" s="4" t="s">
        <v>104</v>
      </c>
      <c r="J51" s="6" t="s">
        <v>126</v>
      </c>
      <c r="K51" s="4"/>
      <c r="L51" s="4"/>
      <c r="M51" s="4"/>
      <c r="N51" s="4"/>
      <c r="O51" s="4" t="s">
        <v>339</v>
      </c>
    </row>
    <row r="52" spans="1:15" x14ac:dyDescent="0.2">
      <c r="A52" s="5">
        <v>44</v>
      </c>
      <c r="B52" s="14" t="s">
        <v>46</v>
      </c>
      <c r="C52" s="4" t="s">
        <v>1</v>
      </c>
      <c r="D52" s="4" t="s">
        <v>65</v>
      </c>
      <c r="E52" s="4" t="s">
        <v>21</v>
      </c>
      <c r="F52" s="4" t="s">
        <v>75</v>
      </c>
      <c r="G52" s="4" t="s">
        <v>87</v>
      </c>
      <c r="H52" s="4">
        <v>37138</v>
      </c>
      <c r="I52" s="4" t="s">
        <v>105</v>
      </c>
      <c r="J52" s="6" t="s">
        <v>127</v>
      </c>
      <c r="K52" s="4"/>
      <c r="L52" s="4"/>
      <c r="M52" s="4"/>
      <c r="N52" s="4"/>
      <c r="O52" s="4" t="s">
        <v>340</v>
      </c>
    </row>
    <row r="53" spans="1:15" ht="15.75" x14ac:dyDescent="0.25">
      <c r="A53" s="5">
        <v>45</v>
      </c>
      <c r="B53" s="14" t="s">
        <v>47</v>
      </c>
      <c r="C53" s="4" t="s">
        <v>1</v>
      </c>
      <c r="D53" s="4" t="s">
        <v>66</v>
      </c>
      <c r="E53" s="4" t="s">
        <v>22</v>
      </c>
      <c r="F53" s="4" t="s">
        <v>75</v>
      </c>
      <c r="G53" s="4" t="s">
        <v>87</v>
      </c>
      <c r="H53" s="4">
        <v>37207</v>
      </c>
      <c r="I53" s="4" t="s">
        <v>106</v>
      </c>
      <c r="J53" s="6" t="s">
        <v>128</v>
      </c>
      <c r="K53" s="7" t="s">
        <v>291</v>
      </c>
      <c r="L53" s="8" t="s">
        <v>172</v>
      </c>
      <c r="M53" s="4"/>
      <c r="N53" s="4"/>
      <c r="O53" s="4" t="s">
        <v>343</v>
      </c>
    </row>
    <row r="54" spans="1:15" x14ac:dyDescent="0.2">
      <c r="A54" s="5">
        <v>46</v>
      </c>
      <c r="B54" s="14" t="s">
        <v>131</v>
      </c>
      <c r="C54" s="4" t="s">
        <v>1</v>
      </c>
      <c r="D54" s="4" t="s">
        <v>140</v>
      </c>
      <c r="E54" s="4" t="s">
        <v>150</v>
      </c>
      <c r="F54" s="4" t="s">
        <v>81</v>
      </c>
      <c r="G54" s="4" t="s">
        <v>87</v>
      </c>
      <c r="H54" s="4">
        <v>37027</v>
      </c>
      <c r="I54" s="4" t="s">
        <v>130</v>
      </c>
      <c r="J54" s="6" t="s">
        <v>163</v>
      </c>
      <c r="K54" s="4"/>
      <c r="L54" s="4"/>
      <c r="M54" s="4" t="s">
        <v>309</v>
      </c>
      <c r="N54" s="4" t="s">
        <v>320</v>
      </c>
      <c r="O54" s="4" t="s">
        <v>340</v>
      </c>
    </row>
    <row r="55" spans="1:15" x14ac:dyDescent="0.2">
      <c r="A55" s="5">
        <v>47</v>
      </c>
      <c r="B55" s="14" t="s">
        <v>132</v>
      </c>
      <c r="C55" s="4" t="s">
        <v>1</v>
      </c>
      <c r="D55" s="4" t="s">
        <v>141</v>
      </c>
      <c r="E55" s="4" t="s">
        <v>151</v>
      </c>
      <c r="F55" s="4" t="s">
        <v>81</v>
      </c>
      <c r="G55" s="4" t="s">
        <v>87</v>
      </c>
      <c r="H55" s="4">
        <v>37027</v>
      </c>
      <c r="I55" s="4"/>
      <c r="J55" s="6" t="s">
        <v>164</v>
      </c>
      <c r="K55" s="4"/>
      <c r="L55" s="4"/>
      <c r="M55" s="4" t="s">
        <v>313</v>
      </c>
      <c r="N55" s="4" t="s">
        <v>320</v>
      </c>
      <c r="O55" s="4"/>
    </row>
    <row r="56" spans="1:15" x14ac:dyDescent="0.2">
      <c r="A56" s="5">
        <v>48</v>
      </c>
      <c r="B56" s="14" t="s">
        <v>133</v>
      </c>
      <c r="C56" s="4" t="s">
        <v>1</v>
      </c>
      <c r="D56" s="4" t="s">
        <v>143</v>
      </c>
      <c r="E56" s="4" t="s">
        <v>152</v>
      </c>
      <c r="F56" s="4" t="s">
        <v>81</v>
      </c>
      <c r="G56" s="4" t="s">
        <v>87</v>
      </c>
      <c r="H56" s="4">
        <v>37027</v>
      </c>
      <c r="I56" s="4"/>
      <c r="J56" s="6" t="s">
        <v>165</v>
      </c>
      <c r="K56" s="4"/>
      <c r="L56" s="4"/>
      <c r="M56" s="4" t="s">
        <v>305</v>
      </c>
      <c r="N56" s="4" t="s">
        <v>320</v>
      </c>
      <c r="O56" s="4" t="s">
        <v>348</v>
      </c>
    </row>
    <row r="57" spans="1:15" x14ac:dyDescent="0.2">
      <c r="A57" s="5">
        <v>49</v>
      </c>
      <c r="B57" s="14" t="s">
        <v>134</v>
      </c>
      <c r="C57" s="4" t="s">
        <v>1</v>
      </c>
      <c r="D57" s="4" t="s">
        <v>142</v>
      </c>
      <c r="E57" s="4" t="s">
        <v>153</v>
      </c>
      <c r="F57" s="4" t="s">
        <v>80</v>
      </c>
      <c r="G57" s="4" t="s">
        <v>87</v>
      </c>
      <c r="H57" s="4">
        <v>37072</v>
      </c>
      <c r="I57" s="4" t="s">
        <v>158</v>
      </c>
      <c r="J57" s="6" t="s">
        <v>166</v>
      </c>
      <c r="K57" s="4"/>
      <c r="L57" s="4"/>
      <c r="M57" s="4"/>
      <c r="N57" s="4"/>
      <c r="O57" s="4" t="s">
        <v>348</v>
      </c>
    </row>
    <row r="58" spans="1:15" x14ac:dyDescent="0.2">
      <c r="A58" s="5">
        <v>50</v>
      </c>
      <c r="B58" s="14" t="s">
        <v>135</v>
      </c>
      <c r="C58" s="4" t="s">
        <v>1</v>
      </c>
      <c r="D58" s="4" t="s">
        <v>144</v>
      </c>
      <c r="E58" s="4" t="s">
        <v>154</v>
      </c>
      <c r="F58" s="4" t="s">
        <v>75</v>
      </c>
      <c r="G58" s="4" t="s">
        <v>87</v>
      </c>
      <c r="H58" s="4">
        <v>37211</v>
      </c>
      <c r="I58" s="4" t="s">
        <v>159</v>
      </c>
      <c r="J58" s="6" t="s">
        <v>167</v>
      </c>
      <c r="K58" s="4"/>
      <c r="L58" s="4"/>
      <c r="M58" s="4"/>
      <c r="N58" s="4"/>
      <c r="O58" s="4" t="s">
        <v>339</v>
      </c>
    </row>
    <row r="59" spans="1:15" x14ac:dyDescent="0.2">
      <c r="A59" s="5">
        <v>51</v>
      </c>
      <c r="B59" s="14" t="s">
        <v>136</v>
      </c>
      <c r="C59" s="4" t="s">
        <v>2</v>
      </c>
      <c r="D59" s="4" t="s">
        <v>145</v>
      </c>
      <c r="E59" s="4" t="s">
        <v>155</v>
      </c>
      <c r="F59" s="4" t="s">
        <v>75</v>
      </c>
      <c r="G59" s="4" t="s">
        <v>87</v>
      </c>
      <c r="H59" s="4">
        <v>37211</v>
      </c>
      <c r="I59" s="4"/>
      <c r="J59" s="6" t="s">
        <v>168</v>
      </c>
      <c r="K59" s="4"/>
      <c r="L59" s="4"/>
      <c r="M59" s="4"/>
      <c r="N59" s="4"/>
      <c r="O59" s="4"/>
    </row>
    <row r="60" spans="1:15" ht="15.75" x14ac:dyDescent="0.25">
      <c r="A60" s="5">
        <v>52</v>
      </c>
      <c r="B60" s="14" t="s">
        <v>137</v>
      </c>
      <c r="C60" s="4" t="s">
        <v>1</v>
      </c>
      <c r="D60" s="4" t="s">
        <v>146</v>
      </c>
      <c r="E60" s="4" t="s">
        <v>129</v>
      </c>
      <c r="F60" s="4" t="s">
        <v>78</v>
      </c>
      <c r="G60" s="4" t="s">
        <v>87</v>
      </c>
      <c r="H60" s="4">
        <v>37075</v>
      </c>
      <c r="I60" s="4" t="s">
        <v>160</v>
      </c>
      <c r="J60" s="6" t="s">
        <v>169</v>
      </c>
      <c r="K60" s="7" t="s">
        <v>292</v>
      </c>
      <c r="L60" s="8" t="s">
        <v>172</v>
      </c>
      <c r="M60" s="4" t="s">
        <v>308</v>
      </c>
      <c r="N60" s="4" t="s">
        <v>321</v>
      </c>
      <c r="O60" s="4" t="s">
        <v>342</v>
      </c>
    </row>
    <row r="61" spans="1:15" x14ac:dyDescent="0.2">
      <c r="A61" s="5">
        <v>53</v>
      </c>
      <c r="B61" s="14" t="s">
        <v>138</v>
      </c>
      <c r="C61" s="4" t="s">
        <v>1</v>
      </c>
      <c r="D61" s="4" t="s">
        <v>147</v>
      </c>
      <c r="E61" s="4" t="s">
        <v>156</v>
      </c>
      <c r="F61" s="4" t="s">
        <v>75</v>
      </c>
      <c r="G61" s="4" t="s">
        <v>87</v>
      </c>
      <c r="H61" s="4">
        <v>37207</v>
      </c>
      <c r="I61" s="4" t="s">
        <v>161</v>
      </c>
      <c r="J61" s="6" t="s">
        <v>170</v>
      </c>
      <c r="K61" s="4"/>
      <c r="L61" s="4"/>
      <c r="M61" s="4"/>
      <c r="N61" s="4"/>
      <c r="O61" s="4" t="s">
        <v>348</v>
      </c>
    </row>
    <row r="62" spans="1:15" x14ac:dyDescent="0.2">
      <c r="A62" s="5">
        <v>54</v>
      </c>
      <c r="B62" s="14" t="s">
        <v>139</v>
      </c>
      <c r="C62" s="4" t="s">
        <v>1</v>
      </c>
      <c r="D62" s="4" t="s">
        <v>148</v>
      </c>
      <c r="E62" s="4" t="s">
        <v>157</v>
      </c>
      <c r="F62" s="4" t="s">
        <v>149</v>
      </c>
      <c r="G62" s="4" t="s">
        <v>87</v>
      </c>
      <c r="H62" s="4">
        <v>37167</v>
      </c>
      <c r="I62" s="4" t="s">
        <v>162</v>
      </c>
      <c r="J62" s="6" t="s">
        <v>171</v>
      </c>
      <c r="K62" s="4"/>
      <c r="L62" s="4"/>
      <c r="M62" s="4" t="s">
        <v>310</v>
      </c>
      <c r="N62" s="4"/>
      <c r="O62" s="4" t="s">
        <v>341</v>
      </c>
    </row>
    <row r="68" spans="1:15" s="1" customFormat="1" x14ac:dyDescent="0.2">
      <c r="A68" s="3" t="s">
        <v>24</v>
      </c>
      <c r="B68" s="3" t="s">
        <v>48</v>
      </c>
      <c r="C68" s="3" t="s">
        <v>0</v>
      </c>
      <c r="D68" s="3" t="s">
        <v>3</v>
      </c>
      <c r="E68" s="3" t="s">
        <v>9</v>
      </c>
      <c r="F68" s="3" t="s">
        <v>23</v>
      </c>
      <c r="G68" s="3" t="s">
        <v>82</v>
      </c>
      <c r="H68" s="3" t="s">
        <v>83</v>
      </c>
      <c r="I68" s="3" t="s">
        <v>84</v>
      </c>
      <c r="J68" s="3" t="s">
        <v>85</v>
      </c>
      <c r="K68" s="3" t="s">
        <v>86</v>
      </c>
      <c r="L68" s="3" t="s">
        <v>112</v>
      </c>
      <c r="M68" s="3" t="s">
        <v>303</v>
      </c>
      <c r="N68" s="3" t="s">
        <v>319</v>
      </c>
      <c r="O68" s="3"/>
    </row>
    <row r="69" spans="1:15" x14ac:dyDescent="0.2">
      <c r="A69" s="9" t="s">
        <v>331</v>
      </c>
      <c r="B69" s="15" t="s">
        <v>210</v>
      </c>
      <c r="C69" s="10" t="s">
        <v>330</v>
      </c>
      <c r="D69" s="10" t="s">
        <v>187</v>
      </c>
      <c r="E69" s="10" t="s">
        <v>238</v>
      </c>
      <c r="F69" s="10" t="s">
        <v>79</v>
      </c>
      <c r="G69" s="10" t="s">
        <v>87</v>
      </c>
      <c r="H69" s="10">
        <v>37013</v>
      </c>
      <c r="I69" s="10" t="s">
        <v>258</v>
      </c>
      <c r="J69" s="11" t="s">
        <v>280</v>
      </c>
      <c r="K69" s="10"/>
      <c r="L69" s="12" t="s">
        <v>328</v>
      </c>
      <c r="M69" s="10"/>
      <c r="N69" s="10"/>
      <c r="O69" s="10"/>
    </row>
  </sheetData>
  <autoFilter ref="A8:O62"/>
  <hyperlinks>
    <hyperlink ref="J31" r:id="rId1"/>
    <hyperlink ref="J32" r:id="rId2"/>
    <hyperlink ref="J33" r:id="rId3"/>
    <hyperlink ref="J34" r:id="rId4"/>
    <hyperlink ref="J35" r:id="rId5"/>
    <hyperlink ref="J37" r:id="rId6"/>
    <hyperlink ref="J38" r:id="rId7"/>
    <hyperlink ref="J39" r:id="rId8"/>
    <hyperlink ref="J41" r:id="rId9"/>
    <hyperlink ref="J42" r:id="rId10"/>
    <hyperlink ref="J43" r:id="rId11"/>
    <hyperlink ref="J44" r:id="rId12"/>
    <hyperlink ref="J45" r:id="rId13"/>
    <hyperlink ref="J46" r:id="rId14"/>
    <hyperlink ref="J47" r:id="rId15"/>
    <hyperlink ref="J48" r:id="rId16"/>
    <hyperlink ref="J49" r:id="rId17"/>
    <hyperlink ref="J50" r:id="rId18"/>
    <hyperlink ref="J51" r:id="rId19"/>
    <hyperlink ref="J52" r:id="rId20"/>
    <hyperlink ref="J53" r:id="rId21"/>
    <hyperlink ref="J54" r:id="rId22"/>
    <hyperlink ref="J55" r:id="rId23"/>
    <hyperlink ref="J56" r:id="rId24"/>
    <hyperlink ref="J57" r:id="rId25"/>
    <hyperlink ref="J58" r:id="rId26"/>
    <hyperlink ref="J59" r:id="rId27"/>
    <hyperlink ref="J60" r:id="rId28"/>
    <hyperlink ref="J61" r:id="rId29"/>
    <hyperlink ref="J62" r:id="rId30"/>
    <hyperlink ref="J9" r:id="rId31"/>
    <hyperlink ref="J10" r:id="rId32"/>
    <hyperlink ref="J11" r:id="rId33"/>
    <hyperlink ref="J12" r:id="rId34"/>
    <hyperlink ref="J13" r:id="rId35"/>
    <hyperlink ref="J14" r:id="rId36"/>
    <hyperlink ref="J15" r:id="rId37"/>
    <hyperlink ref="J16" r:id="rId38"/>
    <hyperlink ref="J17" r:id="rId39"/>
    <hyperlink ref="J18" r:id="rId40"/>
    <hyperlink ref="J19" r:id="rId41"/>
    <hyperlink ref="J20" r:id="rId42"/>
    <hyperlink ref="J21" r:id="rId43"/>
    <hyperlink ref="J22" r:id="rId44"/>
    <hyperlink ref="J23" r:id="rId45"/>
    <hyperlink ref="J24" r:id="rId46"/>
    <hyperlink ref="J25" r:id="rId47"/>
    <hyperlink ref="J26" r:id="rId48"/>
    <hyperlink ref="J27" r:id="rId49"/>
    <hyperlink ref="J28" r:id="rId50"/>
    <hyperlink ref="J29" r:id="rId51"/>
    <hyperlink ref="K23" r:id="rId52"/>
    <hyperlink ref="K53" r:id="rId53"/>
    <hyperlink ref="K60" r:id="rId54"/>
    <hyperlink ref="K48" r:id="rId55"/>
    <hyperlink ref="K41" r:id="rId56"/>
    <hyperlink ref="K26" r:id="rId57"/>
    <hyperlink ref="K18" r:id="rId58"/>
    <hyperlink ref="K25" r:id="rId59"/>
    <hyperlink ref="K33" r:id="rId60"/>
    <hyperlink ref="K47" r:id="rId61"/>
    <hyperlink ref="K11" r:id="rId62"/>
    <hyperlink ref="K50" r:id="rId63"/>
    <hyperlink ref="J69" r:id="rId64"/>
    <hyperlink ref="J30" r:id="rId65"/>
    <hyperlink ref="J40" r:id="rId66"/>
  </hyperlinks>
  <pageMargins left="0.75" right="0.75" top="1" bottom="1" header="0.5" footer="0.5"/>
  <pageSetup orientation="landscape" horizontalDpi="4294967292" verticalDpi="4294967292" r:id="rId6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/>
  </sheetViews>
  <sheetFormatPr defaultColWidth="11" defaultRowHeight="15.75" x14ac:dyDescent="0.25"/>
  <cols>
    <col min="1" max="1" width="26.5" bestFit="1" customWidth="1"/>
    <col min="2" max="2" width="25.5" bestFit="1" customWidth="1"/>
    <col min="4" max="4" width="13.5" bestFit="1" customWidth="1"/>
    <col min="5" max="5" width="36.875" bestFit="1" customWidth="1"/>
    <col min="6" max="6" width="36.5" bestFit="1" customWidth="1"/>
    <col min="7" max="7" width="25.5" bestFit="1" customWidth="1"/>
    <col min="8" max="8" width="13.5" bestFit="1" customWidth="1"/>
  </cols>
  <sheetData>
    <row r="1" spans="1:8" x14ac:dyDescent="0.25">
      <c r="A1" s="26" t="s">
        <v>332</v>
      </c>
      <c r="B1" s="26" t="s">
        <v>333</v>
      </c>
      <c r="C1" s="26" t="s">
        <v>334</v>
      </c>
      <c r="D1" s="26" t="s">
        <v>335</v>
      </c>
      <c r="E1" s="26" t="s">
        <v>336</v>
      </c>
      <c r="F1" s="26" t="s">
        <v>337</v>
      </c>
      <c r="G1" s="26" t="s">
        <v>481</v>
      </c>
      <c r="H1" s="27" t="s">
        <v>482</v>
      </c>
    </row>
    <row r="2" spans="1:8" x14ac:dyDescent="0.25">
      <c r="A2" s="6" t="s">
        <v>266</v>
      </c>
      <c r="B2" s="4" t="s">
        <v>349</v>
      </c>
      <c r="C2" s="26" t="s">
        <v>484</v>
      </c>
      <c r="D2" s="4" t="s">
        <v>402</v>
      </c>
      <c r="E2" s="4" t="s">
        <v>340</v>
      </c>
      <c r="F2" s="4"/>
      <c r="G2" s="4" t="s">
        <v>173</v>
      </c>
      <c r="H2" s="26" t="s">
        <v>401</v>
      </c>
    </row>
    <row r="3" spans="1:8" x14ac:dyDescent="0.25">
      <c r="A3" s="6" t="s">
        <v>267</v>
      </c>
      <c r="B3" s="4" t="s">
        <v>350</v>
      </c>
      <c r="C3" s="26" t="s">
        <v>484</v>
      </c>
      <c r="D3" s="4" t="s">
        <v>403</v>
      </c>
      <c r="E3" s="4" t="s">
        <v>345</v>
      </c>
      <c r="F3" s="4"/>
      <c r="G3" s="4" t="s">
        <v>448</v>
      </c>
      <c r="H3" s="26" t="s">
        <v>401</v>
      </c>
    </row>
    <row r="4" spans="1:8" x14ac:dyDescent="0.25">
      <c r="A4" s="6" t="s">
        <v>268</v>
      </c>
      <c r="B4" s="4" t="s">
        <v>351</v>
      </c>
      <c r="C4" s="26" t="s">
        <v>484</v>
      </c>
      <c r="D4" s="4" t="s">
        <v>404</v>
      </c>
      <c r="E4" s="4" t="s">
        <v>348</v>
      </c>
      <c r="F4" s="4"/>
      <c r="G4" s="4" t="s">
        <v>449</v>
      </c>
      <c r="H4" s="26" t="s">
        <v>401</v>
      </c>
    </row>
    <row r="5" spans="1:8" x14ac:dyDescent="0.25">
      <c r="A5" s="6" t="s">
        <v>269</v>
      </c>
      <c r="B5" s="4" t="s">
        <v>352</v>
      </c>
      <c r="C5" s="26" t="s">
        <v>484</v>
      </c>
      <c r="D5" s="4" t="s">
        <v>405</v>
      </c>
      <c r="E5" s="4" t="s">
        <v>339</v>
      </c>
      <c r="F5" s="4"/>
      <c r="G5" s="4" t="s">
        <v>176</v>
      </c>
      <c r="H5" s="26" t="s">
        <v>401</v>
      </c>
    </row>
    <row r="6" spans="1:8" x14ac:dyDescent="0.25">
      <c r="A6" s="6" t="s">
        <v>270</v>
      </c>
      <c r="B6" s="4" t="s">
        <v>353</v>
      </c>
      <c r="C6" s="26" t="s">
        <v>484</v>
      </c>
      <c r="D6" s="4" t="s">
        <v>406</v>
      </c>
      <c r="E6" s="4" t="s">
        <v>340</v>
      </c>
      <c r="F6" s="4"/>
      <c r="G6" s="4" t="s">
        <v>177</v>
      </c>
      <c r="H6" s="26" t="s">
        <v>401</v>
      </c>
    </row>
    <row r="7" spans="1:8" x14ac:dyDescent="0.25">
      <c r="A7" s="6" t="s">
        <v>271</v>
      </c>
      <c r="B7" s="4" t="s">
        <v>354</v>
      </c>
      <c r="C7" s="26" t="s">
        <v>484</v>
      </c>
      <c r="D7" s="4" t="s">
        <v>407</v>
      </c>
      <c r="E7" s="4" t="s">
        <v>340</v>
      </c>
      <c r="F7" s="4"/>
      <c r="G7" s="4" t="s">
        <v>178</v>
      </c>
      <c r="H7" s="26" t="s">
        <v>401</v>
      </c>
    </row>
    <row r="8" spans="1:8" x14ac:dyDescent="0.25">
      <c r="A8" s="6" t="s">
        <v>272</v>
      </c>
      <c r="B8" s="4" t="s">
        <v>355</v>
      </c>
      <c r="C8" s="26" t="s">
        <v>484</v>
      </c>
      <c r="D8" s="4" t="s">
        <v>408</v>
      </c>
      <c r="E8" s="4" t="s">
        <v>343</v>
      </c>
      <c r="F8" s="4" t="s">
        <v>306</v>
      </c>
      <c r="G8" s="4" t="s">
        <v>307</v>
      </c>
      <c r="H8" s="26" t="s">
        <v>401</v>
      </c>
    </row>
    <row r="9" spans="1:8" x14ac:dyDescent="0.25">
      <c r="A9" s="6" t="s">
        <v>273</v>
      </c>
      <c r="B9" s="4" t="s">
        <v>356</v>
      </c>
      <c r="C9" s="26" t="s">
        <v>484</v>
      </c>
      <c r="D9" s="4" t="s">
        <v>409</v>
      </c>
      <c r="E9" s="4"/>
      <c r="F9" s="4"/>
      <c r="G9" s="4" t="s">
        <v>450</v>
      </c>
      <c r="H9" s="26" t="s">
        <v>401</v>
      </c>
    </row>
    <row r="10" spans="1:8" x14ac:dyDescent="0.25">
      <c r="A10" s="6" t="s">
        <v>274</v>
      </c>
      <c r="B10" s="4" t="s">
        <v>357</v>
      </c>
      <c r="C10" s="26" t="s">
        <v>484</v>
      </c>
      <c r="D10" s="4" t="s">
        <v>410</v>
      </c>
      <c r="E10" s="4" t="s">
        <v>340</v>
      </c>
      <c r="F10" s="4" t="s">
        <v>311</v>
      </c>
      <c r="G10" s="4" t="s">
        <v>451</v>
      </c>
      <c r="H10" s="26" t="s">
        <v>401</v>
      </c>
    </row>
    <row r="11" spans="1:8" x14ac:dyDescent="0.25">
      <c r="A11" s="6" t="s">
        <v>275</v>
      </c>
      <c r="B11" s="4" t="s">
        <v>358</v>
      </c>
      <c r="C11" s="26" t="s">
        <v>484</v>
      </c>
      <c r="D11" s="4"/>
      <c r="E11" s="4"/>
      <c r="F11" s="4" t="s">
        <v>325</v>
      </c>
      <c r="G11" s="4" t="s">
        <v>181</v>
      </c>
      <c r="H11" s="26" t="s">
        <v>401</v>
      </c>
    </row>
    <row r="12" spans="1:8" x14ac:dyDescent="0.25">
      <c r="A12" s="6" t="s">
        <v>276</v>
      </c>
      <c r="B12" s="4" t="s">
        <v>359</v>
      </c>
      <c r="C12" s="26" t="s">
        <v>484</v>
      </c>
      <c r="D12" s="4" t="s">
        <v>411</v>
      </c>
      <c r="E12" s="4" t="s">
        <v>344</v>
      </c>
      <c r="F12" s="4" t="s">
        <v>310</v>
      </c>
      <c r="G12" s="4" t="s">
        <v>182</v>
      </c>
      <c r="H12" s="26" t="s">
        <v>401</v>
      </c>
    </row>
    <row r="13" spans="1:8" x14ac:dyDescent="0.25">
      <c r="A13" s="6" t="s">
        <v>277</v>
      </c>
      <c r="B13" s="4" t="s">
        <v>360</v>
      </c>
      <c r="C13" s="26" t="s">
        <v>484</v>
      </c>
      <c r="D13" s="4" t="s">
        <v>412</v>
      </c>
      <c r="E13" s="4" t="s">
        <v>339</v>
      </c>
      <c r="F13" s="4"/>
      <c r="G13" s="4" t="s">
        <v>183</v>
      </c>
      <c r="H13" s="26" t="s">
        <v>401</v>
      </c>
    </row>
    <row r="14" spans="1:8" x14ac:dyDescent="0.25">
      <c r="A14" s="6" t="s">
        <v>194</v>
      </c>
      <c r="B14" s="4" t="s">
        <v>361</v>
      </c>
      <c r="C14" s="26" t="s">
        <v>484</v>
      </c>
      <c r="D14" s="4" t="s">
        <v>413</v>
      </c>
      <c r="E14" s="4"/>
      <c r="F14" s="4" t="s">
        <v>316</v>
      </c>
      <c r="G14" s="4" t="s">
        <v>184</v>
      </c>
      <c r="H14" s="26" t="s">
        <v>401</v>
      </c>
    </row>
    <row r="15" spans="1:8" x14ac:dyDescent="0.25">
      <c r="A15" s="6" t="s">
        <v>278</v>
      </c>
      <c r="B15" s="4" t="s">
        <v>362</v>
      </c>
      <c r="C15" s="26" t="s">
        <v>484</v>
      </c>
      <c r="D15" s="4" t="s">
        <v>414</v>
      </c>
      <c r="E15" s="4" t="s">
        <v>340</v>
      </c>
      <c r="F15" s="4"/>
      <c r="G15" s="4" t="s">
        <v>452</v>
      </c>
      <c r="H15" s="26" t="s">
        <v>401</v>
      </c>
    </row>
    <row r="16" spans="1:8" x14ac:dyDescent="0.25">
      <c r="A16" s="6" t="s">
        <v>279</v>
      </c>
      <c r="B16" s="4" t="s">
        <v>363</v>
      </c>
      <c r="C16" s="26" t="s">
        <v>484</v>
      </c>
      <c r="D16" s="4" t="s">
        <v>415</v>
      </c>
      <c r="E16" s="4" t="s">
        <v>339</v>
      </c>
      <c r="F16" s="4" t="s">
        <v>312</v>
      </c>
      <c r="G16" s="4" t="s">
        <v>186</v>
      </c>
      <c r="H16" s="26" t="s">
        <v>401</v>
      </c>
    </row>
    <row r="17" spans="1:8" x14ac:dyDescent="0.25">
      <c r="A17" s="6" t="s">
        <v>281</v>
      </c>
      <c r="B17" s="4" t="s">
        <v>364</v>
      </c>
      <c r="C17" s="26" t="s">
        <v>484</v>
      </c>
      <c r="D17" s="4" t="s">
        <v>416</v>
      </c>
      <c r="E17" s="16"/>
      <c r="F17" s="4" t="s">
        <v>322</v>
      </c>
      <c r="G17" s="4" t="s">
        <v>188</v>
      </c>
      <c r="H17" s="26" t="s">
        <v>401</v>
      </c>
    </row>
    <row r="18" spans="1:8" x14ac:dyDescent="0.25">
      <c r="A18" s="6" t="s">
        <v>282</v>
      </c>
      <c r="B18" s="4" t="s">
        <v>365</v>
      </c>
      <c r="C18" s="26" t="s">
        <v>484</v>
      </c>
      <c r="D18" s="4" t="s">
        <v>417</v>
      </c>
      <c r="E18" s="4" t="s">
        <v>339</v>
      </c>
      <c r="F18" s="4"/>
      <c r="G18" s="4" t="s">
        <v>218</v>
      </c>
      <c r="H18" s="26" t="s">
        <v>401</v>
      </c>
    </row>
    <row r="19" spans="1:8" x14ac:dyDescent="0.25">
      <c r="A19" s="6" t="s">
        <v>283</v>
      </c>
      <c r="B19" s="4" t="s">
        <v>366</v>
      </c>
      <c r="C19" s="26" t="s">
        <v>484</v>
      </c>
      <c r="D19" s="4" t="s">
        <v>418</v>
      </c>
      <c r="E19" s="4" t="s">
        <v>348</v>
      </c>
      <c r="F19" s="4"/>
      <c r="G19" s="4" t="s">
        <v>453</v>
      </c>
      <c r="H19" s="26" t="s">
        <v>401</v>
      </c>
    </row>
    <row r="20" spans="1:8" x14ac:dyDescent="0.25">
      <c r="A20" s="6" t="s">
        <v>284</v>
      </c>
      <c r="B20" s="4" t="s">
        <v>367</v>
      </c>
      <c r="C20" s="26" t="s">
        <v>484</v>
      </c>
      <c r="D20" s="4" t="s">
        <v>419</v>
      </c>
      <c r="E20" s="4"/>
      <c r="F20" s="4" t="s">
        <v>346</v>
      </c>
      <c r="G20" s="4" t="s">
        <v>220</v>
      </c>
      <c r="H20" s="26" t="s">
        <v>401</v>
      </c>
    </row>
    <row r="21" spans="1:8" x14ac:dyDescent="0.25">
      <c r="A21" s="6" t="s">
        <v>285</v>
      </c>
      <c r="B21" s="4" t="s">
        <v>368</v>
      </c>
      <c r="C21" s="26" t="s">
        <v>484</v>
      </c>
      <c r="D21" s="4" t="s">
        <v>420</v>
      </c>
      <c r="E21" s="4" t="s">
        <v>342</v>
      </c>
      <c r="F21" s="4"/>
      <c r="G21" s="4" t="s">
        <v>221</v>
      </c>
      <c r="H21" s="26" t="s">
        <v>401</v>
      </c>
    </row>
    <row r="22" spans="1:8" x14ac:dyDescent="0.25">
      <c r="A22" s="6" t="s">
        <v>286</v>
      </c>
      <c r="B22" s="4" t="s">
        <v>369</v>
      </c>
      <c r="C22" s="26" t="s">
        <v>484</v>
      </c>
      <c r="D22" s="4" t="s">
        <v>421</v>
      </c>
      <c r="E22" s="4" t="s">
        <v>339</v>
      </c>
      <c r="F22" s="4"/>
      <c r="G22" s="4" t="s">
        <v>222</v>
      </c>
      <c r="H22" s="26" t="s">
        <v>401</v>
      </c>
    </row>
    <row r="23" spans="1:8" x14ac:dyDescent="0.25">
      <c r="A23" s="6" t="s">
        <v>326</v>
      </c>
      <c r="B23" s="4" t="s">
        <v>398</v>
      </c>
      <c r="C23" s="26" t="s">
        <v>484</v>
      </c>
      <c r="D23" s="4" t="s">
        <v>422</v>
      </c>
      <c r="E23" s="4"/>
      <c r="F23" s="4" t="s">
        <v>317</v>
      </c>
      <c r="G23" s="4" t="s">
        <v>189</v>
      </c>
      <c r="H23" s="26" t="s">
        <v>401</v>
      </c>
    </row>
    <row r="24" spans="1:8" x14ac:dyDescent="0.25">
      <c r="A24" s="6" t="s">
        <v>107</v>
      </c>
      <c r="B24" s="4" t="s">
        <v>370</v>
      </c>
      <c r="C24" s="26" t="s">
        <v>484</v>
      </c>
      <c r="D24" s="4" t="s">
        <v>423</v>
      </c>
      <c r="E24" s="4" t="s">
        <v>343</v>
      </c>
      <c r="F24" s="4"/>
      <c r="G24" s="4" t="s">
        <v>4</v>
      </c>
      <c r="H24" s="26" t="s">
        <v>401</v>
      </c>
    </row>
    <row r="25" spans="1:8" x14ac:dyDescent="0.25">
      <c r="A25" s="6" t="s">
        <v>108</v>
      </c>
      <c r="B25" s="4" t="s">
        <v>371</v>
      </c>
      <c r="C25" s="26" t="s">
        <v>484</v>
      </c>
      <c r="D25" s="4" t="s">
        <v>424</v>
      </c>
      <c r="E25" s="4" t="s">
        <v>339</v>
      </c>
      <c r="F25" s="4"/>
      <c r="G25" s="4" t="s">
        <v>49</v>
      </c>
      <c r="H25" s="26" t="s">
        <v>401</v>
      </c>
    </row>
    <row r="26" spans="1:8" x14ac:dyDescent="0.25">
      <c r="A26" s="6" t="s">
        <v>109</v>
      </c>
      <c r="B26" s="4" t="s">
        <v>372</v>
      </c>
      <c r="C26" s="26" t="s">
        <v>484</v>
      </c>
      <c r="D26" s="4" t="s">
        <v>425</v>
      </c>
      <c r="E26" s="4" t="s">
        <v>339</v>
      </c>
      <c r="F26" s="4"/>
      <c r="G26" s="4" t="s">
        <v>50</v>
      </c>
      <c r="H26" s="26" t="s">
        <v>401</v>
      </c>
    </row>
    <row r="27" spans="1:8" x14ac:dyDescent="0.25">
      <c r="A27" s="6" t="s">
        <v>110</v>
      </c>
      <c r="B27" s="4" t="s">
        <v>373</v>
      </c>
      <c r="C27" s="26" t="s">
        <v>484</v>
      </c>
      <c r="D27" s="4"/>
      <c r="E27" s="4" t="s">
        <v>340</v>
      </c>
      <c r="F27" s="4"/>
      <c r="G27" s="4" t="s">
        <v>454</v>
      </c>
      <c r="H27" s="26" t="s">
        <v>401</v>
      </c>
    </row>
    <row r="28" spans="1:8" x14ac:dyDescent="0.25">
      <c r="A28" s="6" t="s">
        <v>111</v>
      </c>
      <c r="B28" s="4" t="s">
        <v>374</v>
      </c>
      <c r="C28" s="26" t="s">
        <v>484</v>
      </c>
      <c r="D28" s="4" t="s">
        <v>426</v>
      </c>
      <c r="E28" s="4"/>
      <c r="F28" s="4" t="s">
        <v>324</v>
      </c>
      <c r="G28" s="4" t="s">
        <v>455</v>
      </c>
      <c r="H28" s="26" t="s">
        <v>401</v>
      </c>
    </row>
    <row r="29" spans="1:8" x14ac:dyDescent="0.25">
      <c r="A29" s="6" t="s">
        <v>113</v>
      </c>
      <c r="B29" s="4" t="s">
        <v>375</v>
      </c>
      <c r="C29" s="26" t="s">
        <v>484</v>
      </c>
      <c r="D29" s="4" t="s">
        <v>427</v>
      </c>
      <c r="E29" s="4" t="s">
        <v>348</v>
      </c>
      <c r="F29" s="4"/>
      <c r="G29" s="4" t="s">
        <v>456</v>
      </c>
      <c r="H29" s="26" t="s">
        <v>401</v>
      </c>
    </row>
    <row r="30" spans="1:8" x14ac:dyDescent="0.25">
      <c r="A30" s="6" t="s">
        <v>487</v>
      </c>
      <c r="B30" s="4" t="s">
        <v>376</v>
      </c>
      <c r="C30" s="26" t="s">
        <v>484</v>
      </c>
      <c r="D30" s="4" t="s">
        <v>428</v>
      </c>
      <c r="E30" s="4" t="s">
        <v>347</v>
      </c>
      <c r="F30" s="4"/>
      <c r="G30" s="4" t="s">
        <v>54</v>
      </c>
      <c r="H30" s="26" t="s">
        <v>401</v>
      </c>
    </row>
    <row r="31" spans="1:8" x14ac:dyDescent="0.25">
      <c r="A31" s="6" t="s">
        <v>114</v>
      </c>
      <c r="B31" s="4" t="s">
        <v>377</v>
      </c>
      <c r="C31" s="26" t="s">
        <v>484</v>
      </c>
      <c r="D31" s="4" t="s">
        <v>429</v>
      </c>
      <c r="E31" s="4" t="s">
        <v>340</v>
      </c>
      <c r="F31" s="4"/>
      <c r="G31" s="4" t="s">
        <v>55</v>
      </c>
      <c r="H31" s="26" t="s">
        <v>401</v>
      </c>
    </row>
    <row r="32" spans="1:8" x14ac:dyDescent="0.25">
      <c r="A32" s="6" t="s">
        <v>115</v>
      </c>
      <c r="B32" s="4" t="s">
        <v>378</v>
      </c>
      <c r="C32" s="26" t="s">
        <v>484</v>
      </c>
      <c r="D32" s="4" t="s">
        <v>430</v>
      </c>
      <c r="E32" s="4" t="s">
        <v>342</v>
      </c>
      <c r="F32" s="4"/>
      <c r="G32" s="4" t="s">
        <v>56</v>
      </c>
      <c r="H32" s="26" t="s">
        <v>401</v>
      </c>
    </row>
    <row r="33" spans="1:8" x14ac:dyDescent="0.25">
      <c r="A33" s="6" t="s">
        <v>116</v>
      </c>
      <c r="B33" s="4" t="s">
        <v>483</v>
      </c>
      <c r="C33" s="26" t="s">
        <v>484</v>
      </c>
      <c r="D33" s="4" t="s">
        <v>431</v>
      </c>
      <c r="E33" s="4"/>
      <c r="F33" s="4" t="s">
        <v>315</v>
      </c>
      <c r="G33" s="4" t="s">
        <v>457</v>
      </c>
      <c r="H33" s="26" t="s">
        <v>401</v>
      </c>
    </row>
    <row r="34" spans="1:8" x14ac:dyDescent="0.25">
      <c r="A34" s="6" t="s">
        <v>117</v>
      </c>
      <c r="B34" s="4" t="s">
        <v>379</v>
      </c>
      <c r="C34" s="26" t="s">
        <v>484</v>
      </c>
      <c r="D34" s="4" t="s">
        <v>432</v>
      </c>
      <c r="E34" s="4"/>
      <c r="F34" s="4" t="s">
        <v>314</v>
      </c>
      <c r="G34" s="4" t="s">
        <v>58</v>
      </c>
      <c r="H34" s="26" t="s">
        <v>401</v>
      </c>
    </row>
    <row r="35" spans="1:8" x14ac:dyDescent="0.25">
      <c r="A35" s="6" t="s">
        <v>118</v>
      </c>
      <c r="B35" s="4" t="s">
        <v>380</v>
      </c>
      <c r="C35" s="26" t="s">
        <v>484</v>
      </c>
      <c r="D35" s="4" t="s">
        <v>433</v>
      </c>
      <c r="E35" s="4" t="s">
        <v>340</v>
      </c>
      <c r="F35" s="4"/>
      <c r="G35" s="4" t="s">
        <v>59</v>
      </c>
      <c r="H35" s="26" t="s">
        <v>401</v>
      </c>
    </row>
    <row r="36" spans="1:8" x14ac:dyDescent="0.25">
      <c r="A36" s="6" t="s">
        <v>119</v>
      </c>
      <c r="B36" s="4" t="s">
        <v>381</v>
      </c>
      <c r="C36" s="26" t="s">
        <v>484</v>
      </c>
      <c r="D36" s="4" t="s">
        <v>434</v>
      </c>
      <c r="E36" s="4" t="s">
        <v>342</v>
      </c>
      <c r="F36" s="4"/>
      <c r="G36" s="4" t="s">
        <v>458</v>
      </c>
      <c r="H36" s="26" t="s">
        <v>401</v>
      </c>
    </row>
    <row r="37" spans="1:8" x14ac:dyDescent="0.25">
      <c r="A37" s="6" t="s">
        <v>120</v>
      </c>
      <c r="B37" s="4" t="s">
        <v>382</v>
      </c>
      <c r="C37" s="26" t="s">
        <v>484</v>
      </c>
      <c r="D37" s="4" t="s">
        <v>435</v>
      </c>
      <c r="E37" s="4" t="s">
        <v>340</v>
      </c>
      <c r="F37" s="4"/>
      <c r="G37" s="4" t="s">
        <v>61</v>
      </c>
      <c r="H37" s="26" t="s">
        <v>401</v>
      </c>
    </row>
    <row r="38" spans="1:8" x14ac:dyDescent="0.25">
      <c r="A38" s="6" t="s">
        <v>121</v>
      </c>
      <c r="B38" s="4" t="s">
        <v>399</v>
      </c>
      <c r="C38" s="26" t="s">
        <v>484</v>
      </c>
      <c r="D38" s="4" t="s">
        <v>436</v>
      </c>
      <c r="E38" s="4" t="s">
        <v>340</v>
      </c>
      <c r="F38" s="4"/>
      <c r="G38" s="4" t="s">
        <v>6</v>
      </c>
      <c r="H38" s="26" t="s">
        <v>401</v>
      </c>
    </row>
    <row r="39" spans="1:8" x14ac:dyDescent="0.25">
      <c r="A39" s="6" t="s">
        <v>122</v>
      </c>
      <c r="B39" s="4" t="s">
        <v>383</v>
      </c>
      <c r="C39" s="26" t="s">
        <v>484</v>
      </c>
      <c r="D39" s="4"/>
      <c r="E39" s="4" t="s">
        <v>348</v>
      </c>
      <c r="F39" s="4" t="s">
        <v>318</v>
      </c>
      <c r="G39" s="4" t="s">
        <v>7</v>
      </c>
      <c r="H39" s="26" t="s">
        <v>401</v>
      </c>
    </row>
    <row r="40" spans="1:8" x14ac:dyDescent="0.25">
      <c r="A40" s="6" t="s">
        <v>123</v>
      </c>
      <c r="B40" s="4" t="s">
        <v>384</v>
      </c>
      <c r="C40" s="26" t="s">
        <v>484</v>
      </c>
      <c r="D40" s="4"/>
      <c r="E40" s="4" t="s">
        <v>343</v>
      </c>
      <c r="F40" s="4"/>
      <c r="G40" s="4" t="s">
        <v>8</v>
      </c>
      <c r="H40" s="26" t="s">
        <v>401</v>
      </c>
    </row>
    <row r="41" spans="1:8" x14ac:dyDescent="0.25">
      <c r="A41" s="6" t="s">
        <v>124</v>
      </c>
      <c r="B41" s="4" t="s">
        <v>385</v>
      </c>
      <c r="C41" s="26" t="s">
        <v>484</v>
      </c>
      <c r="D41" s="4" t="s">
        <v>437</v>
      </c>
      <c r="E41" s="4"/>
      <c r="F41" s="4" t="s">
        <v>323</v>
      </c>
      <c r="G41" s="4" t="s">
        <v>459</v>
      </c>
      <c r="H41" s="28" t="s">
        <v>401</v>
      </c>
    </row>
    <row r="42" spans="1:8" x14ac:dyDescent="0.25">
      <c r="A42" s="6" t="s">
        <v>125</v>
      </c>
      <c r="B42" s="4" t="s">
        <v>386</v>
      </c>
      <c r="C42" s="26" t="s">
        <v>484</v>
      </c>
      <c r="D42" s="4" t="s">
        <v>438</v>
      </c>
      <c r="E42" s="4" t="s">
        <v>342</v>
      </c>
      <c r="F42" s="4" t="s">
        <v>304</v>
      </c>
      <c r="G42" s="4" t="s">
        <v>63</v>
      </c>
      <c r="H42" s="26" t="s">
        <v>401</v>
      </c>
    </row>
    <row r="43" spans="1:8" x14ac:dyDescent="0.25">
      <c r="A43" s="6" t="s">
        <v>126</v>
      </c>
      <c r="B43" s="4" t="s">
        <v>387</v>
      </c>
      <c r="C43" s="26" t="s">
        <v>484</v>
      </c>
      <c r="D43" s="4" t="s">
        <v>439</v>
      </c>
      <c r="E43" s="4" t="s">
        <v>339</v>
      </c>
      <c r="F43" s="4"/>
      <c r="G43" s="4" t="s">
        <v>460</v>
      </c>
      <c r="H43" s="26" t="s">
        <v>401</v>
      </c>
    </row>
    <row r="44" spans="1:8" x14ac:dyDescent="0.25">
      <c r="A44" s="6" t="s">
        <v>127</v>
      </c>
      <c r="B44" s="4" t="s">
        <v>388</v>
      </c>
      <c r="C44" s="26" t="s">
        <v>484</v>
      </c>
      <c r="D44" s="4" t="s">
        <v>440</v>
      </c>
      <c r="E44" s="4" t="s">
        <v>340</v>
      </c>
      <c r="F44" s="4"/>
      <c r="G44" s="4" t="s">
        <v>65</v>
      </c>
      <c r="H44" s="26" t="s">
        <v>401</v>
      </c>
    </row>
    <row r="45" spans="1:8" x14ac:dyDescent="0.25">
      <c r="A45" s="6" t="s">
        <v>128</v>
      </c>
      <c r="B45" s="4" t="s">
        <v>389</v>
      </c>
      <c r="C45" s="26" t="s">
        <v>484</v>
      </c>
      <c r="D45" s="4" t="s">
        <v>444</v>
      </c>
      <c r="E45" s="4" t="s">
        <v>343</v>
      </c>
      <c r="F45" s="4"/>
      <c r="G45" s="4" t="s">
        <v>66</v>
      </c>
      <c r="H45" s="26" t="s">
        <v>401</v>
      </c>
    </row>
    <row r="46" spans="1:8" x14ac:dyDescent="0.25">
      <c r="A46" s="6" t="s">
        <v>163</v>
      </c>
      <c r="B46" s="4" t="s">
        <v>390</v>
      </c>
      <c r="C46" s="26" t="s">
        <v>484</v>
      </c>
      <c r="D46" s="4" t="s">
        <v>445</v>
      </c>
      <c r="E46" s="4" t="s">
        <v>340</v>
      </c>
      <c r="F46" s="4" t="s">
        <v>309</v>
      </c>
      <c r="G46" s="4" t="s">
        <v>461</v>
      </c>
      <c r="H46" s="26" t="s">
        <v>401</v>
      </c>
    </row>
    <row r="47" spans="1:8" x14ac:dyDescent="0.25">
      <c r="A47" s="6" t="s">
        <v>164</v>
      </c>
      <c r="B47" s="4" t="s">
        <v>391</v>
      </c>
      <c r="C47" s="26" t="s">
        <v>484</v>
      </c>
      <c r="D47" s="4"/>
      <c r="E47" s="4"/>
      <c r="F47" s="4" t="s">
        <v>313</v>
      </c>
      <c r="G47" s="4" t="s">
        <v>141</v>
      </c>
      <c r="H47" s="26" t="s">
        <v>401</v>
      </c>
    </row>
    <row r="48" spans="1:8" x14ac:dyDescent="0.25">
      <c r="A48" s="6" t="s">
        <v>165</v>
      </c>
      <c r="B48" s="4" t="s">
        <v>392</v>
      </c>
      <c r="C48" s="26" t="s">
        <v>484</v>
      </c>
      <c r="D48" s="4"/>
      <c r="E48" s="4" t="s">
        <v>348</v>
      </c>
      <c r="F48" s="4" t="s">
        <v>305</v>
      </c>
      <c r="G48" s="4" t="s">
        <v>143</v>
      </c>
      <c r="H48" s="26" t="s">
        <v>401</v>
      </c>
    </row>
    <row r="49" spans="1:8" x14ac:dyDescent="0.25">
      <c r="A49" s="6" t="s">
        <v>166</v>
      </c>
      <c r="B49" s="4" t="s">
        <v>393</v>
      </c>
      <c r="C49" s="26" t="s">
        <v>484</v>
      </c>
      <c r="D49" s="4" t="s">
        <v>441</v>
      </c>
      <c r="E49" s="4" t="s">
        <v>348</v>
      </c>
      <c r="F49" s="4"/>
      <c r="G49" s="4" t="s">
        <v>142</v>
      </c>
      <c r="H49" s="26" t="s">
        <v>401</v>
      </c>
    </row>
    <row r="50" spans="1:8" x14ac:dyDescent="0.25">
      <c r="A50" s="6" t="s">
        <v>167</v>
      </c>
      <c r="B50" s="4" t="s">
        <v>394</v>
      </c>
      <c r="C50" s="26" t="s">
        <v>484</v>
      </c>
      <c r="D50" s="4" t="s">
        <v>446</v>
      </c>
      <c r="E50" s="4" t="s">
        <v>339</v>
      </c>
      <c r="F50" s="4"/>
      <c r="G50" s="4" t="s">
        <v>462</v>
      </c>
      <c r="H50" s="26" t="s">
        <v>401</v>
      </c>
    </row>
    <row r="51" spans="1:8" x14ac:dyDescent="0.25">
      <c r="A51" s="6" t="s">
        <v>168</v>
      </c>
      <c r="B51" s="4" t="s">
        <v>395</v>
      </c>
      <c r="C51" s="26" t="s">
        <v>484</v>
      </c>
      <c r="D51" s="4"/>
      <c r="E51" s="4"/>
      <c r="F51" s="4"/>
      <c r="G51" s="4" t="s">
        <v>463</v>
      </c>
      <c r="H51" s="26" t="s">
        <v>401</v>
      </c>
    </row>
    <row r="52" spans="1:8" x14ac:dyDescent="0.25">
      <c r="A52" s="6" t="s">
        <v>169</v>
      </c>
      <c r="B52" s="4" t="s">
        <v>400</v>
      </c>
      <c r="C52" s="26" t="s">
        <v>484</v>
      </c>
      <c r="D52" s="4" t="s">
        <v>442</v>
      </c>
      <c r="E52" s="4" t="s">
        <v>342</v>
      </c>
      <c r="F52" s="4" t="s">
        <v>308</v>
      </c>
      <c r="G52" s="4" t="s">
        <v>464</v>
      </c>
      <c r="H52" s="26" t="s">
        <v>401</v>
      </c>
    </row>
    <row r="53" spans="1:8" x14ac:dyDescent="0.25">
      <c r="A53" s="6" t="s">
        <v>170</v>
      </c>
      <c r="B53" s="4" t="s">
        <v>396</v>
      </c>
      <c r="C53" s="26" t="s">
        <v>484</v>
      </c>
      <c r="D53" s="4" t="s">
        <v>443</v>
      </c>
      <c r="E53" s="4" t="s">
        <v>348</v>
      </c>
      <c r="F53" s="4"/>
      <c r="G53" s="4" t="s">
        <v>465</v>
      </c>
      <c r="H53" s="26" t="s">
        <v>401</v>
      </c>
    </row>
    <row r="54" spans="1:8" x14ac:dyDescent="0.25">
      <c r="A54" s="6" t="s">
        <v>171</v>
      </c>
      <c r="B54" s="4" t="s">
        <v>397</v>
      </c>
      <c r="C54" s="26" t="s">
        <v>484</v>
      </c>
      <c r="D54" s="4" t="s">
        <v>447</v>
      </c>
      <c r="E54" s="4" t="s">
        <v>341</v>
      </c>
      <c r="F54" s="4"/>
      <c r="G54" s="26" t="s">
        <v>148</v>
      </c>
      <c r="H54" s="26" t="s">
        <v>401</v>
      </c>
    </row>
    <row r="58" spans="1:8" x14ac:dyDescent="0.25">
      <c r="A58" s="4" t="s">
        <v>51</v>
      </c>
      <c r="B58" s="4" t="s">
        <v>401</v>
      </c>
      <c r="C58" s="26" t="s">
        <v>331</v>
      </c>
      <c r="D58" s="4" t="s">
        <v>91</v>
      </c>
      <c r="E58" s="4" t="s">
        <v>340</v>
      </c>
      <c r="F58" s="4" t="s">
        <v>329</v>
      </c>
      <c r="G58" s="4" t="s">
        <v>51</v>
      </c>
      <c r="H58" s="26"/>
    </row>
    <row r="60" spans="1:8" x14ac:dyDescent="0.25">
      <c r="B60" s="29" t="s">
        <v>485</v>
      </c>
      <c r="C60" s="29" t="s">
        <v>486</v>
      </c>
    </row>
  </sheetData>
  <autoFilter ref="A1:H54"/>
  <hyperlinks>
    <hyperlink ref="A24" r:id="rId1"/>
    <hyperlink ref="A25" r:id="rId2"/>
    <hyperlink ref="A26" r:id="rId3"/>
    <hyperlink ref="A27" r:id="rId4"/>
    <hyperlink ref="A28" r:id="rId5"/>
    <hyperlink ref="A29" r:id="rId6"/>
    <hyperlink ref="A30" r:id="rId7"/>
    <hyperlink ref="A31" r:id="rId8"/>
    <hyperlink ref="A32" r:id="rId9"/>
    <hyperlink ref="A33" r:id="rId10"/>
    <hyperlink ref="A34" r:id="rId11"/>
    <hyperlink ref="A35" r:id="rId12"/>
    <hyperlink ref="A36" r:id="rId13"/>
    <hyperlink ref="A37" r:id="rId14"/>
    <hyperlink ref="A38" r:id="rId15"/>
    <hyperlink ref="A39" r:id="rId16"/>
    <hyperlink ref="A40" r:id="rId17"/>
    <hyperlink ref="A41" r:id="rId18"/>
    <hyperlink ref="A42" r:id="rId19"/>
    <hyperlink ref="A43" r:id="rId20"/>
    <hyperlink ref="A44" r:id="rId21"/>
    <hyperlink ref="A45" r:id="rId22"/>
    <hyperlink ref="A46" r:id="rId23"/>
    <hyperlink ref="A47" r:id="rId24"/>
    <hyperlink ref="A48" r:id="rId25"/>
    <hyperlink ref="A49" r:id="rId26"/>
    <hyperlink ref="A50" r:id="rId27"/>
    <hyperlink ref="A51" r:id="rId28"/>
    <hyperlink ref="A52" r:id="rId29"/>
    <hyperlink ref="A53" r:id="rId30"/>
    <hyperlink ref="A54" r:id="rId31"/>
    <hyperlink ref="A2" r:id="rId32"/>
    <hyperlink ref="A3" r:id="rId33"/>
    <hyperlink ref="A4" r:id="rId34"/>
    <hyperlink ref="A5" r:id="rId35"/>
    <hyperlink ref="A6" r:id="rId36"/>
    <hyperlink ref="A7" r:id="rId37"/>
    <hyperlink ref="A8" r:id="rId38"/>
    <hyperlink ref="A9" r:id="rId39"/>
    <hyperlink ref="A10" r:id="rId40"/>
    <hyperlink ref="A11" r:id="rId41"/>
    <hyperlink ref="A12" r:id="rId42"/>
    <hyperlink ref="A13" r:id="rId43"/>
    <hyperlink ref="A14" r:id="rId44"/>
    <hyperlink ref="A15" r:id="rId45"/>
    <hyperlink ref="A16" r:id="rId46"/>
    <hyperlink ref="A17" r:id="rId47"/>
    <hyperlink ref="A18" r:id="rId48"/>
    <hyperlink ref="A19" r:id="rId49"/>
    <hyperlink ref="A20" r:id="rId50"/>
    <hyperlink ref="A21" r:id="rId51"/>
    <hyperlink ref="A22" r:id="rId52"/>
    <hyperlink ref="A23" r:id="rId53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/>
  </sheetViews>
  <sheetFormatPr defaultColWidth="10.875" defaultRowHeight="15" x14ac:dyDescent="0.2"/>
  <cols>
    <col min="1" max="1" width="35" style="24" bestFit="1" customWidth="1"/>
    <col min="2" max="2" width="31.375" style="24" bestFit="1" customWidth="1"/>
    <col min="3" max="3" width="34" style="24" bestFit="1" customWidth="1"/>
    <col min="4" max="16384" width="10.875" style="24"/>
  </cols>
  <sheetData>
    <row r="1" spans="1:3" ht="15.75" x14ac:dyDescent="0.25">
      <c r="A1" s="23" t="s">
        <v>339</v>
      </c>
    </row>
    <row r="2" spans="1:3" ht="15.75" x14ac:dyDescent="0.25">
      <c r="A2" s="19" t="s">
        <v>3</v>
      </c>
      <c r="B2" s="19" t="s">
        <v>85</v>
      </c>
      <c r="C2" s="19" t="s">
        <v>86</v>
      </c>
    </row>
    <row r="3" spans="1:3" s="23" customFormat="1" ht="15.75" x14ac:dyDescent="0.25">
      <c r="A3" s="17" t="s">
        <v>467</v>
      </c>
      <c r="B3" s="20" t="s">
        <v>164</v>
      </c>
      <c r="C3" s="17"/>
    </row>
    <row r="4" spans="1:3" s="23" customFormat="1" ht="15.75" x14ac:dyDescent="0.25">
      <c r="A4" s="17" t="s">
        <v>468</v>
      </c>
      <c r="B4" s="20" t="s">
        <v>281</v>
      </c>
      <c r="C4" s="17"/>
    </row>
    <row r="5" spans="1:3" x14ac:dyDescent="0.2">
      <c r="A5" s="21" t="str">
        <f>VLOOKUP(B5,Import!$A$2:$G$54,7,FALSE)</f>
        <v xml:space="preserve">Patricia Bailey </v>
      </c>
      <c r="B5" s="18" t="s">
        <v>267</v>
      </c>
      <c r="C5" s="21"/>
    </row>
    <row r="6" spans="1:3" x14ac:dyDescent="0.2">
      <c r="A6" s="21" t="str">
        <f>VLOOKUP(B6,Import!$A$2:$G$54,7,FALSE)</f>
        <v xml:space="preserve">Cathy Bender </v>
      </c>
      <c r="B6" s="18" t="s">
        <v>269</v>
      </c>
      <c r="C6" s="21"/>
    </row>
    <row r="7" spans="1:3" x14ac:dyDescent="0.2">
      <c r="A7" s="21" t="str">
        <f>VLOOKUP(B7,Import!$A$2:$G$54,7,FALSE)</f>
        <v xml:space="preserve">Paulette Coleman </v>
      </c>
      <c r="B7" s="18" t="s">
        <v>277</v>
      </c>
      <c r="C7" s="21"/>
    </row>
    <row r="8" spans="1:3" x14ac:dyDescent="0.2">
      <c r="A8" s="21" t="str">
        <f>VLOOKUP(B8,Import!$A$2:$G$54,7,FALSE)</f>
        <v xml:space="preserve">JoAnn Davis-Davis </v>
      </c>
      <c r="B8" s="18" t="s">
        <v>279</v>
      </c>
      <c r="C8" s="18" t="s">
        <v>290</v>
      </c>
    </row>
    <row r="9" spans="1:3" x14ac:dyDescent="0.2">
      <c r="A9" s="21" t="str">
        <f>VLOOKUP(B9,Import!$A$2:$G$54,7,FALSE)</f>
        <v>Rhonda Cantrell Dunn</v>
      </c>
      <c r="B9" s="18" t="s">
        <v>282</v>
      </c>
      <c r="C9" s="18" t="s">
        <v>297</v>
      </c>
    </row>
    <row r="10" spans="1:3" x14ac:dyDescent="0.2">
      <c r="A10" s="21" t="str">
        <f>VLOOKUP(B10,Import!$A$2:$G$54,7,FALSE)</f>
        <v>Ann T. Green</v>
      </c>
      <c r="B10" s="18" t="s">
        <v>286</v>
      </c>
      <c r="C10" s="21"/>
    </row>
    <row r="11" spans="1:3" x14ac:dyDescent="0.2">
      <c r="A11" s="21" t="str">
        <f>VLOOKUP(B11,Import!$A$2:$G$54,7,FALSE)</f>
        <v>Wendy Belinda Hellum</v>
      </c>
      <c r="B11" s="18" t="s">
        <v>108</v>
      </c>
      <c r="C11" s="21"/>
    </row>
    <row r="12" spans="1:3" x14ac:dyDescent="0.2">
      <c r="A12" s="21" t="str">
        <f>VLOOKUP(B12,Import!$A$2:$G$54,7,FALSE)</f>
        <v>Saletta Holloway</v>
      </c>
      <c r="B12" s="18" t="s">
        <v>109</v>
      </c>
      <c r="C12" s="18" t="s">
        <v>298</v>
      </c>
    </row>
    <row r="13" spans="1:3" x14ac:dyDescent="0.2">
      <c r="A13" s="21" t="str">
        <f>VLOOKUP(B13,Import!$A$2:$G$54,7,FALSE)</f>
        <v>May Alice Ridley</v>
      </c>
      <c r="B13" s="18" t="s">
        <v>126</v>
      </c>
      <c r="C13" s="21"/>
    </row>
    <row r="14" spans="1:3" x14ac:dyDescent="0.2">
      <c r="A14" s="21" t="str">
        <f>VLOOKUP(B14,Import!$A$2:$G$54,7,FALSE)</f>
        <v>Linda Coleman Spears</v>
      </c>
      <c r="B14" s="18" t="s">
        <v>167</v>
      </c>
      <c r="C14" s="21"/>
    </row>
    <row r="15" spans="1:3" x14ac:dyDescent="0.2">
      <c r="A15" s="21" t="str">
        <f>VLOOKUP(B15,Import!$A$2:$G$54,7,FALSE)</f>
        <v xml:space="preserve">Janice Woodard </v>
      </c>
      <c r="B15" s="18" t="s">
        <v>171</v>
      </c>
      <c r="C15" s="21"/>
    </row>
    <row r="17" spans="1:3" ht="15.75" x14ac:dyDescent="0.25">
      <c r="A17" s="23" t="s">
        <v>340</v>
      </c>
    </row>
    <row r="18" spans="1:3" ht="15.75" x14ac:dyDescent="0.25">
      <c r="A18" s="19" t="s">
        <v>3</v>
      </c>
      <c r="B18" s="19" t="s">
        <v>85</v>
      </c>
      <c r="C18" s="19" t="s">
        <v>86</v>
      </c>
    </row>
    <row r="19" spans="1:3" s="23" customFormat="1" ht="15.75" x14ac:dyDescent="0.25">
      <c r="A19" s="17" t="s">
        <v>470</v>
      </c>
      <c r="B19" s="20" t="s">
        <v>326</v>
      </c>
      <c r="C19" s="17"/>
    </row>
    <row r="20" spans="1:3" s="23" customFormat="1" ht="15.75" x14ac:dyDescent="0.25">
      <c r="A20" s="17" t="s">
        <v>469</v>
      </c>
      <c r="B20" s="20" t="s">
        <v>124</v>
      </c>
      <c r="C20" s="17"/>
    </row>
    <row r="21" spans="1:3" x14ac:dyDescent="0.2">
      <c r="A21" s="21" t="str">
        <f>VLOOKUP(B21,Import!$A$2:$G$54,7,FALSE)</f>
        <v xml:space="preserve">Cheryl Adams </v>
      </c>
      <c r="B21" s="18" t="s">
        <v>266</v>
      </c>
      <c r="C21" s="21"/>
    </row>
    <row r="22" spans="1:3" x14ac:dyDescent="0.2">
      <c r="A22" s="21" t="str">
        <f>VLOOKUP(B22,Import!$A$2:$G$54,7,FALSE)</f>
        <v xml:space="preserve">Ora Latrice Bransford </v>
      </c>
      <c r="B22" s="18" t="s">
        <v>270</v>
      </c>
      <c r="C22" s="21"/>
    </row>
    <row r="23" spans="1:3" x14ac:dyDescent="0.2">
      <c r="A23" s="21" t="str">
        <f>VLOOKUP(B23,Import!$A$2:$G$54,7,FALSE)</f>
        <v xml:space="preserve">Phyllis Crawford Cain </v>
      </c>
      <c r="B23" s="18" t="s">
        <v>271</v>
      </c>
      <c r="C23" s="21"/>
    </row>
    <row r="24" spans="1:3" x14ac:dyDescent="0.2">
      <c r="A24" s="21" t="str">
        <f>VLOOKUP(B24,Import!$A$2:$G$54,7,FALSE)</f>
        <v xml:space="preserve">Paula Coates </v>
      </c>
      <c r="B24" s="18" t="s">
        <v>274</v>
      </c>
      <c r="C24" s="21"/>
    </row>
    <row r="25" spans="1:3" x14ac:dyDescent="0.2">
      <c r="A25" s="21" t="str">
        <f>VLOOKUP(B25,Import!$A$2:$G$54,7,FALSE)</f>
        <v xml:space="preserve">Yvonne Current </v>
      </c>
      <c r="B25" s="18" t="s">
        <v>278</v>
      </c>
      <c r="C25" s="21"/>
    </row>
    <row r="26" spans="1:3" x14ac:dyDescent="0.2">
      <c r="A26" s="21" t="str">
        <f>VLOOKUP(B26,Import!$A$2:$G$54,7,FALSE)</f>
        <v>Genma Holmes</v>
      </c>
      <c r="B26" s="18" t="s">
        <v>110</v>
      </c>
      <c r="C26" s="21"/>
    </row>
    <row r="27" spans="1:3" x14ac:dyDescent="0.2">
      <c r="A27" s="21" t="s">
        <v>51</v>
      </c>
      <c r="B27" s="22" t="s">
        <v>466</v>
      </c>
      <c r="C27" s="21"/>
    </row>
    <row r="28" spans="1:3" x14ac:dyDescent="0.2">
      <c r="A28" s="21" t="str">
        <f>VLOOKUP(B28,Import!$A$2:$G$54,7,FALSE)</f>
        <v>Portia T. Jordan</v>
      </c>
      <c r="B28" s="18" t="s">
        <v>487</v>
      </c>
      <c r="C28" s="21"/>
    </row>
    <row r="29" spans="1:3" x14ac:dyDescent="0.2">
      <c r="A29" s="21" t="str">
        <f>VLOOKUP(B29,Import!$A$2:$G$54,7,FALSE)</f>
        <v>Glory T. Scretchen Jubilee</v>
      </c>
      <c r="B29" s="18" t="s">
        <v>114</v>
      </c>
      <c r="C29" s="21"/>
    </row>
    <row r="30" spans="1:3" x14ac:dyDescent="0.2">
      <c r="A30" s="21" t="str">
        <f>VLOOKUP(B30,Import!$A$2:$G$54,7,FALSE)</f>
        <v>Veonie T. McKinnie</v>
      </c>
      <c r="B30" s="18" t="s">
        <v>118</v>
      </c>
      <c r="C30" s="21"/>
    </row>
    <row r="31" spans="1:3" x14ac:dyDescent="0.2">
      <c r="A31" s="21" t="str">
        <f>VLOOKUP(B31,Import!$A$2:$G$54,7,FALSE)</f>
        <v xml:space="preserve">Patricia Mitchell </v>
      </c>
      <c r="B31" s="18" t="s">
        <v>120</v>
      </c>
      <c r="C31" s="21"/>
    </row>
    <row r="32" spans="1:3" x14ac:dyDescent="0.2">
      <c r="A32" s="21" t="str">
        <f>VLOOKUP(B32,Import!$A$2:$G$54,7,FALSE)</f>
        <v>Sharon Peters</v>
      </c>
      <c r="B32" s="18" t="s">
        <v>121</v>
      </c>
      <c r="C32" s="21"/>
    </row>
    <row r="33" spans="1:3" x14ac:dyDescent="0.2">
      <c r="A33" s="21" t="str">
        <f>VLOOKUP(B33,Import!$A$2:$G$54,7,FALSE)</f>
        <v>Pamela Scretchen</v>
      </c>
      <c r="B33" s="18" t="s">
        <v>127</v>
      </c>
      <c r="C33" s="21"/>
    </row>
    <row r="34" spans="1:3" x14ac:dyDescent="0.2">
      <c r="A34" s="21" t="str">
        <f>VLOOKUP(B34,Import!$A$2:$G$54,7,FALSE)</f>
        <v>Christie H. Sheats</v>
      </c>
      <c r="B34" s="18" t="s">
        <v>163</v>
      </c>
      <c r="C34" s="21"/>
    </row>
    <row r="35" spans="1:3" x14ac:dyDescent="0.2">
      <c r="A35" s="21" t="str">
        <f>VLOOKUP(B35,Import!$A$2:$G$54,7,FALSE)</f>
        <v xml:space="preserve">Janice Woodard </v>
      </c>
      <c r="B35" s="18" t="s">
        <v>171</v>
      </c>
      <c r="C35" s="21"/>
    </row>
    <row r="37" spans="1:3" ht="15.75" x14ac:dyDescent="0.25">
      <c r="A37" s="23" t="s">
        <v>342</v>
      </c>
    </row>
    <row r="38" spans="1:3" ht="15.75" x14ac:dyDescent="0.25">
      <c r="A38" s="19" t="s">
        <v>3</v>
      </c>
      <c r="B38" s="19" t="s">
        <v>85</v>
      </c>
      <c r="C38" s="19" t="s">
        <v>86</v>
      </c>
    </row>
    <row r="39" spans="1:3" s="23" customFormat="1" ht="15.75" x14ac:dyDescent="0.25">
      <c r="A39" s="17" t="s">
        <v>471</v>
      </c>
      <c r="B39" s="20" t="s">
        <v>194</v>
      </c>
      <c r="C39" s="17"/>
    </row>
    <row r="40" spans="1:3" s="23" customFormat="1" ht="15.75" x14ac:dyDescent="0.25">
      <c r="A40" s="17" t="s">
        <v>472</v>
      </c>
      <c r="B40" s="20" t="s">
        <v>111</v>
      </c>
      <c r="C40" s="17"/>
    </row>
    <row r="41" spans="1:3" x14ac:dyDescent="0.2">
      <c r="A41" s="21" t="str">
        <f>VLOOKUP(B41,Import!$A$2:$G$54,7,FALSE)</f>
        <v xml:space="preserve">Christina A. Coleman </v>
      </c>
      <c r="B41" s="18" t="s">
        <v>276</v>
      </c>
      <c r="C41" s="21"/>
    </row>
    <row r="42" spans="1:3" x14ac:dyDescent="0.2">
      <c r="A42" s="21" t="str">
        <f>VLOOKUP(B42,Import!$A$2:$G$54,7,FALSE)</f>
        <v>Daphne Ferguson-Young</v>
      </c>
      <c r="B42" s="18" t="s">
        <v>285</v>
      </c>
      <c r="C42" s="21"/>
    </row>
    <row r="43" spans="1:3" x14ac:dyDescent="0.2">
      <c r="A43" s="21" t="str">
        <f>VLOOKUP(B43,Import!$A$2:$G$54,7,FALSE)</f>
        <v xml:space="preserve">Joy Yvette Kimbrough </v>
      </c>
      <c r="B43" s="18" t="s">
        <v>115</v>
      </c>
      <c r="C43" s="21"/>
    </row>
    <row r="44" spans="1:3" x14ac:dyDescent="0.2">
      <c r="A44" s="21" t="str">
        <f>VLOOKUP(B44,Import!$A$2:$G$54,7,FALSE)</f>
        <v>Valencia McShan</v>
      </c>
      <c r="B44" s="18" t="s">
        <v>119</v>
      </c>
      <c r="C44" s="21"/>
    </row>
    <row r="45" spans="1:3" x14ac:dyDescent="0.2">
      <c r="A45" s="21" t="str">
        <f>VLOOKUP(B45,Import!$A$2:$G$54,7,FALSE)</f>
        <v xml:space="preserve">Carolyn G. Qualls </v>
      </c>
      <c r="B45" s="18" t="s">
        <v>125</v>
      </c>
      <c r="C45" s="18" t="s">
        <v>327</v>
      </c>
    </row>
    <row r="46" spans="1:3" x14ac:dyDescent="0.2">
      <c r="A46" s="21" t="str">
        <f>VLOOKUP(B46,Import!$A$2:$G$54,7,FALSE)</f>
        <v>LoLita Toney</v>
      </c>
      <c r="B46" s="18" t="s">
        <v>169</v>
      </c>
      <c r="C46" s="18" t="s">
        <v>292</v>
      </c>
    </row>
    <row r="48" spans="1:3" ht="15.75" x14ac:dyDescent="0.25">
      <c r="A48" s="23" t="s">
        <v>343</v>
      </c>
    </row>
    <row r="49" spans="1:3" s="23" customFormat="1" ht="15.75" x14ac:dyDescent="0.25">
      <c r="A49" s="19" t="s">
        <v>3</v>
      </c>
      <c r="B49" s="19" t="s">
        <v>85</v>
      </c>
      <c r="C49" s="19" t="s">
        <v>86</v>
      </c>
    </row>
    <row r="50" spans="1:3" s="23" customFormat="1" ht="15.75" x14ac:dyDescent="0.25">
      <c r="A50" s="17" t="s">
        <v>473</v>
      </c>
      <c r="B50" s="20" t="s">
        <v>116</v>
      </c>
      <c r="C50" s="25" t="s">
        <v>294</v>
      </c>
    </row>
    <row r="51" spans="1:3" s="23" customFormat="1" ht="15.75" x14ac:dyDescent="0.25">
      <c r="A51" s="17" t="s">
        <v>474</v>
      </c>
      <c r="B51" s="20" t="s">
        <v>275</v>
      </c>
      <c r="C51" s="25" t="s">
        <v>296</v>
      </c>
    </row>
    <row r="52" spans="1:3" x14ac:dyDescent="0.2">
      <c r="A52" s="21" t="str">
        <f>VLOOKUP(B52,Import!$A$2:$G$54,7,FALSE)</f>
        <v xml:space="preserve">Patricia Bailey </v>
      </c>
      <c r="B52" s="18" t="s">
        <v>267</v>
      </c>
      <c r="C52" s="21"/>
    </row>
    <row r="53" spans="1:3" x14ac:dyDescent="0.2">
      <c r="A53" s="21" t="str">
        <f>VLOOKUP(B53,Import!$A$2:$G$54,7,FALSE)</f>
        <v>Marcya A Carter-Sheats</v>
      </c>
      <c r="B53" s="18" t="s">
        <v>272</v>
      </c>
      <c r="C53" s="21"/>
    </row>
    <row r="54" spans="1:3" x14ac:dyDescent="0.2">
      <c r="A54" s="21" t="str">
        <f>VLOOKUP(B54,Import!$A$2:$G$54,7,FALSE)</f>
        <v xml:space="preserve">Christina A. Coleman </v>
      </c>
      <c r="B54" s="18" t="s">
        <v>276</v>
      </c>
      <c r="C54" s="21"/>
    </row>
    <row r="55" spans="1:3" x14ac:dyDescent="0.2">
      <c r="A55" s="21" t="str">
        <f>VLOOKUP(B55,Import!$A$2:$G$54,7,FALSE)</f>
        <v>Ann Hellum Haynes</v>
      </c>
      <c r="B55" s="18" t="s">
        <v>107</v>
      </c>
      <c r="C55" s="21"/>
    </row>
    <row r="56" spans="1:3" x14ac:dyDescent="0.2">
      <c r="A56" s="21" t="str">
        <f>VLOOKUP(B56,Import!$A$2:$G$54,7,FALSE)</f>
        <v>Carolyn Piphus</v>
      </c>
      <c r="B56" s="18" t="s">
        <v>123</v>
      </c>
      <c r="C56" s="18" t="s">
        <v>293</v>
      </c>
    </row>
    <row r="57" spans="1:3" x14ac:dyDescent="0.2">
      <c r="A57" s="21" t="str">
        <f>VLOOKUP(B57,Import!$A$2:$G$54,7,FALSE)</f>
        <v xml:space="preserve">Karen E. Shaw </v>
      </c>
      <c r="B57" s="18" t="s">
        <v>128</v>
      </c>
      <c r="C57" s="18" t="s">
        <v>291</v>
      </c>
    </row>
    <row r="59" spans="1:3" ht="15.75" x14ac:dyDescent="0.25">
      <c r="A59" s="23" t="s">
        <v>348</v>
      </c>
    </row>
    <row r="60" spans="1:3" s="23" customFormat="1" ht="15.75" x14ac:dyDescent="0.25">
      <c r="A60" s="19" t="s">
        <v>3</v>
      </c>
      <c r="B60" s="19" t="s">
        <v>85</v>
      </c>
      <c r="C60" s="19" t="s">
        <v>86</v>
      </c>
    </row>
    <row r="61" spans="1:3" s="23" customFormat="1" ht="15.75" x14ac:dyDescent="0.25">
      <c r="A61" s="17" t="s">
        <v>475</v>
      </c>
      <c r="B61" s="20" t="s">
        <v>117</v>
      </c>
      <c r="C61" s="17"/>
    </row>
    <row r="62" spans="1:3" s="23" customFormat="1" ht="15.75" x14ac:dyDescent="0.25">
      <c r="A62" s="17" t="s">
        <v>476</v>
      </c>
      <c r="B62" s="20" t="s">
        <v>284</v>
      </c>
      <c r="C62" s="17"/>
    </row>
    <row r="63" spans="1:3" x14ac:dyDescent="0.2">
      <c r="A63" s="21" t="str">
        <f>VLOOKUP(B63,Import!$A$2:$G$54,7,FALSE)</f>
        <v>Stephanie Bellard Chase</v>
      </c>
      <c r="B63" s="18" t="s">
        <v>268</v>
      </c>
      <c r="C63" s="18" t="s">
        <v>300</v>
      </c>
    </row>
    <row r="64" spans="1:3" x14ac:dyDescent="0.2">
      <c r="A64" s="21" t="str">
        <f>VLOOKUP(B64,Import!$A$2:$G$54,7,FALSE)</f>
        <v>Marquetta L. Faulkner</v>
      </c>
      <c r="B64" s="18" t="s">
        <v>283</v>
      </c>
      <c r="C64" s="18" t="s">
        <v>295</v>
      </c>
    </row>
    <row r="65" spans="1:3" x14ac:dyDescent="0.2">
      <c r="A65" s="21" t="str">
        <f>VLOOKUP(B65,Import!$A$2:$G$54,7,FALSE)</f>
        <v>Barbara A. Jones-Bah</v>
      </c>
      <c r="B65" s="18" t="s">
        <v>113</v>
      </c>
      <c r="C65" s="21"/>
    </row>
    <row r="66" spans="1:3" x14ac:dyDescent="0.2">
      <c r="A66" s="21" t="str">
        <f>VLOOKUP(B66,Import!$A$2:$G$54,7,FALSE)</f>
        <v>Portia T. Jordan</v>
      </c>
      <c r="B66" s="18" t="s">
        <v>487</v>
      </c>
      <c r="C66" s="21"/>
    </row>
    <row r="67" spans="1:3" x14ac:dyDescent="0.2">
      <c r="A67" s="21" t="str">
        <f>VLOOKUP(B67,Import!$A$2:$G$54,7,FALSE)</f>
        <v>Sheila R. Peters</v>
      </c>
      <c r="B67" s="18" t="s">
        <v>122</v>
      </c>
      <c r="C67" s="18" t="s">
        <v>299</v>
      </c>
    </row>
    <row r="68" spans="1:3" x14ac:dyDescent="0.2">
      <c r="A68" s="21" t="str">
        <f>VLOOKUP(B68,Import!$A$2:$G$54,7,FALSE)</f>
        <v>Jan-Néé B. Sheats-Mathis</v>
      </c>
      <c r="B68" s="18" t="s">
        <v>165</v>
      </c>
      <c r="C68" s="21"/>
    </row>
    <row r="69" spans="1:3" x14ac:dyDescent="0.2">
      <c r="A69" s="21" t="str">
        <f>VLOOKUP(B69,Import!$A$2:$G$54,7,FALSE)</f>
        <v xml:space="preserve">Kim A. Smiley </v>
      </c>
      <c r="B69" s="18" t="s">
        <v>166</v>
      </c>
      <c r="C69" s="21"/>
    </row>
    <row r="70" spans="1:3" x14ac:dyDescent="0.2">
      <c r="A70" s="21" t="str">
        <f>VLOOKUP(B70,Import!$A$2:$G$54,7,FALSE)</f>
        <v>Harriet Wallace</v>
      </c>
      <c r="B70" s="18" t="s">
        <v>170</v>
      </c>
      <c r="C70" s="21"/>
    </row>
  </sheetData>
  <hyperlinks>
    <hyperlink ref="B5" r:id="rId1"/>
    <hyperlink ref="B6" r:id="rId2"/>
    <hyperlink ref="B7" r:id="rId3"/>
    <hyperlink ref="B8" r:id="rId4"/>
    <hyperlink ref="C8" r:id="rId5"/>
    <hyperlink ref="B9" r:id="rId6"/>
    <hyperlink ref="C9" r:id="rId7"/>
    <hyperlink ref="B10" r:id="rId8"/>
    <hyperlink ref="B11" r:id="rId9"/>
    <hyperlink ref="B12" r:id="rId10"/>
    <hyperlink ref="C12" r:id="rId11"/>
    <hyperlink ref="B13" r:id="rId12"/>
    <hyperlink ref="B14" r:id="rId13"/>
    <hyperlink ref="B15" r:id="rId14"/>
    <hyperlink ref="B3" r:id="rId15"/>
    <hyperlink ref="B4" r:id="rId16"/>
    <hyperlink ref="B21" r:id="rId17"/>
    <hyperlink ref="B22" r:id="rId18"/>
    <hyperlink ref="B23" r:id="rId19"/>
    <hyperlink ref="B24" r:id="rId20"/>
    <hyperlink ref="B25" r:id="rId21"/>
    <hyperlink ref="B26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41" r:id="rId31"/>
    <hyperlink ref="B42" r:id="rId32"/>
    <hyperlink ref="B43" r:id="rId33"/>
    <hyperlink ref="B44" r:id="rId34"/>
    <hyperlink ref="B45" r:id="rId35"/>
    <hyperlink ref="C45" r:id="rId36"/>
    <hyperlink ref="B46" r:id="rId37"/>
    <hyperlink ref="C46" r:id="rId38"/>
    <hyperlink ref="B39" r:id="rId39"/>
    <hyperlink ref="B40" r:id="rId40"/>
    <hyperlink ref="B52" r:id="rId41"/>
    <hyperlink ref="B53" r:id="rId42"/>
    <hyperlink ref="B54" r:id="rId43"/>
    <hyperlink ref="B55" r:id="rId44"/>
    <hyperlink ref="B56" r:id="rId45"/>
    <hyperlink ref="C56" r:id="rId46"/>
    <hyperlink ref="B57" r:id="rId47"/>
    <hyperlink ref="C57" r:id="rId48"/>
    <hyperlink ref="B50" r:id="rId49"/>
    <hyperlink ref="C50" r:id="rId50"/>
    <hyperlink ref="B51" r:id="rId51"/>
    <hyperlink ref="C51" r:id="rId52"/>
    <hyperlink ref="B61" r:id="rId53"/>
    <hyperlink ref="B62" r:id="rId54"/>
    <hyperlink ref="B63" r:id="rId55"/>
    <hyperlink ref="C63" r:id="rId56"/>
    <hyperlink ref="B64" r:id="rId57"/>
    <hyperlink ref="C64" r:id="rId58"/>
    <hyperlink ref="B65" r:id="rId59"/>
    <hyperlink ref="B67" r:id="rId60"/>
    <hyperlink ref="C67" r:id="rId61"/>
    <hyperlink ref="B68" r:id="rId62"/>
    <hyperlink ref="B69" r:id="rId63"/>
    <hyperlink ref="B70" r:id="rId64"/>
    <hyperlink ref="B66" r:id="rId65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Chapter Roster</vt:lpstr>
      <vt:lpstr>Import</vt:lpstr>
      <vt:lpstr>Facets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Marcya AC Sheats</dc:creator>
  <cp:lastModifiedBy>Events</cp:lastModifiedBy>
  <cp:lastPrinted>2016-03-22T13:55:41Z</cp:lastPrinted>
  <dcterms:created xsi:type="dcterms:W3CDTF">2015-11-23T20:32:02Z</dcterms:created>
  <dcterms:modified xsi:type="dcterms:W3CDTF">2016-03-22T13:56:03Z</dcterms:modified>
</cp:coreProperties>
</file>