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0" i="1"/>
  <c r="D18"/>
  <c r="D20" l="1"/>
  <c r="D32" s="1"/>
</calcChain>
</file>

<file path=xl/sharedStrings.xml><?xml version="1.0" encoding="utf-8"?>
<sst xmlns="http://schemas.openxmlformats.org/spreadsheetml/2006/main" count="25" uniqueCount="20">
  <si>
    <t>Parthenon Chapter of the Links, Inc.</t>
  </si>
  <si>
    <t>Income</t>
  </si>
  <si>
    <t>Total Income</t>
  </si>
  <si>
    <t>Total Available Funds</t>
  </si>
  <si>
    <t>Disbursements</t>
  </si>
  <si>
    <t>Total Disbursements</t>
  </si>
  <si>
    <t>Financial Report - Unrestricted Account</t>
  </si>
  <si>
    <t>LoLita D. Toney,  Treasurer</t>
  </si>
  <si>
    <t>Check#</t>
  </si>
  <si>
    <t>Links Foundation Dues - Debit</t>
  </si>
  <si>
    <t>April 2015</t>
  </si>
  <si>
    <t>Balance Forward March 31, 2015</t>
  </si>
  <si>
    <t xml:space="preserve">   Deposit - Membership Dues</t>
  </si>
  <si>
    <t xml:space="preserve">   PayPal Deposit - Membership Dues</t>
  </si>
  <si>
    <t>Links Virgina McClain - February Friendship Activity</t>
  </si>
  <si>
    <t>Link Saletta Holloway - Amenity</t>
  </si>
  <si>
    <t>Link LoLita Toney - Stamps and Printing</t>
  </si>
  <si>
    <t>Links, Inc - Dues Debit</t>
  </si>
  <si>
    <t>Interest - April</t>
  </si>
  <si>
    <t>Statement Balance April 30, 2015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</si>
</sst>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?_);_(@_)"/>
  </numFmts>
  <fonts count="1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4"/>
      <name val="Bradley Hand ITC"/>
      <family val="4"/>
    </font>
    <font>
      <sz val="14"/>
      <name val="Arial"/>
      <family val="2"/>
    </font>
    <font>
      <sz val="10"/>
      <name val="Arial"/>
      <family val="2"/>
    </font>
    <font>
      <u val="singleAccounting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4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43" fontId="5" fillId="0" borderId="0" xfId="0" applyNumberFormat="1" applyFont="1" applyAlignment="1">
      <alignment horizontal="center" vertical="center" readingOrder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43" fontId="2" fillId="0" borderId="0" xfId="1" applyFont="1" applyAlignment="1"/>
    <xf numFmtId="0" fontId="2" fillId="0" borderId="0" xfId="0" applyFont="1" applyAlignment="1"/>
    <xf numFmtId="43" fontId="3" fillId="0" borderId="0" xfId="1" applyFont="1" applyAlignment="1"/>
    <xf numFmtId="43" fontId="4" fillId="0" borderId="0" xfId="1" applyFont="1" applyAlignment="1">
      <alignment vertical="distributed"/>
    </xf>
    <xf numFmtId="0" fontId="3" fillId="0" borderId="0" xfId="0" applyFont="1" applyAlignment="1"/>
    <xf numFmtId="44" fontId="4" fillId="0" borderId="1" xfId="2" applyFont="1" applyBorder="1" applyAlignment="1"/>
    <xf numFmtId="0" fontId="2" fillId="0" borderId="0" xfId="0" applyFont="1" applyAlignment="1">
      <alignment horizontal="left" indent="1"/>
    </xf>
    <xf numFmtId="43" fontId="10" fillId="0" borderId="0" xfId="1" applyFont="1" applyAlignment="1"/>
    <xf numFmtId="17" fontId="2" fillId="0" borderId="0" xfId="0" quotePrefix="1" applyNumberFormat="1" applyFont="1" applyAlignment="1">
      <alignment horizontal="center"/>
    </xf>
    <xf numFmtId="43" fontId="4" fillId="0" borderId="0" xfId="1" applyFont="1" applyBorder="1" applyAlignment="1">
      <alignment vertical="distributed"/>
    </xf>
    <xf numFmtId="0" fontId="3" fillId="0" borderId="0" xfId="0" applyFont="1" applyAlignment="1">
      <alignment horizontal="left" wrapText="1"/>
    </xf>
    <xf numFmtId="44" fontId="4" fillId="0" borderId="0" xfId="2" applyFont="1" applyBorder="1" applyAlignment="1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43" fontId="3" fillId="0" borderId="2" xfId="1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38100</xdr:rowOff>
    </xdr:from>
    <xdr:to>
      <xdr:col>2</xdr:col>
      <xdr:colOff>2571750</xdr:colOff>
      <xdr:row>5</xdr:row>
      <xdr:rowOff>19050</xdr:rowOff>
    </xdr:to>
    <xdr:pic>
      <xdr:nvPicPr>
        <xdr:cNvPr id="1086" name="Picture 1" descr="parthenon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09825" y="38100"/>
          <a:ext cx="1257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70"/>
  <sheetViews>
    <sheetView showGridLines="0" tabSelected="1" workbookViewId="0">
      <selection activeCell="A33" sqref="A33"/>
    </sheetView>
  </sheetViews>
  <sheetFormatPr defaultRowHeight="14.25"/>
  <cols>
    <col min="1" max="1" width="9.140625" style="2"/>
    <col min="2" max="2" width="7.28515625" style="2" customWidth="1"/>
    <col min="3" max="3" width="64.85546875" style="2" customWidth="1"/>
    <col min="4" max="4" width="12.7109375" style="3" bestFit="1" customWidth="1"/>
    <col min="5" max="5" width="10.5703125" style="12" customWidth="1"/>
    <col min="6" max="16384" width="9.140625" style="2"/>
  </cols>
  <sheetData>
    <row r="6" spans="1:6" s="1" customFormat="1" ht="15">
      <c r="A6" s="28" t="s">
        <v>0</v>
      </c>
      <c r="B6" s="28"/>
      <c r="C6" s="28"/>
      <c r="D6" s="28"/>
      <c r="E6" s="11"/>
    </row>
    <row r="7" spans="1:6" ht="15">
      <c r="A7" s="28" t="s">
        <v>6</v>
      </c>
      <c r="B7" s="28"/>
      <c r="C7" s="28"/>
      <c r="D7" s="28"/>
    </row>
    <row r="8" spans="1:6" ht="15">
      <c r="A8" s="29" t="s">
        <v>10</v>
      </c>
      <c r="B8" s="29"/>
      <c r="C8" s="29"/>
      <c r="D8" s="29"/>
    </row>
    <row r="9" spans="1:6" ht="15">
      <c r="A9" s="24"/>
      <c r="B9" s="24"/>
      <c r="C9" s="24"/>
      <c r="D9" s="24"/>
    </row>
    <row r="10" spans="1:6">
      <c r="A10" s="20"/>
    </row>
    <row r="11" spans="1:6" ht="15">
      <c r="A11" s="1" t="s">
        <v>11</v>
      </c>
      <c r="B11" s="1"/>
      <c r="C11" s="17"/>
      <c r="D11" s="16">
        <v>24760.3</v>
      </c>
      <c r="E11" s="13"/>
      <c r="F11" s="1"/>
    </row>
    <row r="12" spans="1:6">
      <c r="A12" s="20"/>
      <c r="D12" s="18"/>
    </row>
    <row r="13" spans="1:6" ht="15">
      <c r="A13" s="17" t="s">
        <v>1</v>
      </c>
      <c r="B13" s="1"/>
      <c r="C13" s="1"/>
      <c r="D13" s="16"/>
      <c r="E13" s="11"/>
      <c r="F13" s="1"/>
    </row>
    <row r="14" spans="1:6" ht="15">
      <c r="A14" s="2" t="s">
        <v>12</v>
      </c>
      <c r="B14" s="1"/>
      <c r="C14" s="1"/>
      <c r="D14" s="18">
        <v>1405</v>
      </c>
      <c r="E14" s="11"/>
      <c r="F14" s="1"/>
    </row>
    <row r="15" spans="1:6" ht="15">
      <c r="A15" s="2" t="s">
        <v>13</v>
      </c>
      <c r="B15" s="1"/>
      <c r="C15" s="1"/>
      <c r="D15" s="18">
        <v>1749.8</v>
      </c>
      <c r="E15" s="11"/>
      <c r="F15" s="1"/>
    </row>
    <row r="16" spans="1:6" ht="15">
      <c r="A16" s="2" t="s">
        <v>13</v>
      </c>
      <c r="B16" s="1"/>
      <c r="C16" s="1"/>
      <c r="D16" s="18">
        <v>1196.03</v>
      </c>
      <c r="E16" s="11"/>
      <c r="F16" s="1"/>
    </row>
    <row r="17" spans="1:6" ht="16.5">
      <c r="A17" s="15" t="s">
        <v>18</v>
      </c>
      <c r="D17" s="23">
        <v>1.83</v>
      </c>
    </row>
    <row r="18" spans="1:6" ht="15">
      <c r="A18" s="22" t="s">
        <v>2</v>
      </c>
      <c r="B18" s="1"/>
      <c r="C18" s="1"/>
      <c r="D18" s="16">
        <f>SUM(D14:D17)</f>
        <v>4352.66</v>
      </c>
      <c r="F18" s="1"/>
    </row>
    <row r="19" spans="1:6">
      <c r="A19" s="20"/>
      <c r="D19" s="18"/>
    </row>
    <row r="20" spans="1:6" ht="15">
      <c r="A20" s="22" t="s">
        <v>3</v>
      </c>
      <c r="B20" s="1"/>
      <c r="C20" s="1"/>
      <c r="D20" s="16">
        <f>D11+D18</f>
        <v>29112.959999999999</v>
      </c>
      <c r="E20" s="11"/>
      <c r="F20" s="1"/>
    </row>
    <row r="21" spans="1:6">
      <c r="A21" s="20"/>
      <c r="D21" s="18"/>
    </row>
    <row r="22" spans="1:6" ht="12" customHeight="1">
      <c r="A22" s="17" t="s">
        <v>4</v>
      </c>
      <c r="D22" s="18"/>
      <c r="E22" s="14"/>
    </row>
    <row r="23" spans="1:6">
      <c r="A23" s="20" t="s">
        <v>8</v>
      </c>
      <c r="B23" s="2">
        <v>1806</v>
      </c>
      <c r="C23" s="26" t="s">
        <v>15</v>
      </c>
      <c r="D23" s="18">
        <v>25</v>
      </c>
      <c r="E23" s="14"/>
    </row>
    <row r="24" spans="1:6">
      <c r="A24" s="20" t="s">
        <v>8</v>
      </c>
      <c r="B24" s="2">
        <v>1816</v>
      </c>
      <c r="C24" s="26" t="s">
        <v>14</v>
      </c>
      <c r="D24" s="18">
        <v>37.57</v>
      </c>
      <c r="E24" s="14"/>
    </row>
    <row r="25" spans="1:6">
      <c r="A25" s="20" t="s">
        <v>8</v>
      </c>
      <c r="B25" s="2">
        <v>1818</v>
      </c>
      <c r="C25" s="26" t="s">
        <v>16</v>
      </c>
      <c r="D25" s="18">
        <v>46.21</v>
      </c>
      <c r="E25" s="14"/>
    </row>
    <row r="26" spans="1:6">
      <c r="A26" s="20"/>
      <c r="C26" s="26" t="s">
        <v>17</v>
      </c>
      <c r="D26" s="18">
        <v>400</v>
      </c>
      <c r="E26" s="14"/>
    </row>
    <row r="27" spans="1:6">
      <c r="A27" s="20"/>
      <c r="C27" s="26" t="s">
        <v>17</v>
      </c>
      <c r="D27" s="18">
        <v>8400</v>
      </c>
      <c r="E27" s="14"/>
    </row>
    <row r="28" spans="1:6">
      <c r="A28" s="20"/>
      <c r="C28" s="26" t="s">
        <v>9</v>
      </c>
      <c r="D28" s="18">
        <v>170</v>
      </c>
      <c r="E28" s="14"/>
    </row>
    <row r="29" spans="1:6">
      <c r="A29" s="20"/>
      <c r="C29" s="26" t="s">
        <v>9</v>
      </c>
      <c r="D29" s="30">
        <v>3570</v>
      </c>
      <c r="E29" s="14"/>
    </row>
    <row r="30" spans="1:6" ht="15">
      <c r="A30" s="22" t="s">
        <v>5</v>
      </c>
      <c r="B30" s="1"/>
      <c r="D30" s="19">
        <f>SUM(D23:D29)</f>
        <v>12648.78</v>
      </c>
    </row>
    <row r="31" spans="1:6" ht="15">
      <c r="A31" s="20"/>
      <c r="C31" s="1"/>
      <c r="D31" s="16"/>
    </row>
    <row r="32" spans="1:6" ht="15.75" thickBot="1">
      <c r="A32" s="1" t="s">
        <v>19</v>
      </c>
      <c r="B32" s="1"/>
      <c r="D32" s="21">
        <f>D20-D30</f>
        <v>16464.18</v>
      </c>
      <c r="F32" s="9"/>
    </row>
    <row r="33" spans="1:8" ht="15.75" thickTop="1">
      <c r="A33" s="1"/>
      <c r="B33" s="1"/>
      <c r="D33" s="27"/>
      <c r="F33" s="9"/>
    </row>
    <row r="34" spans="1:8" ht="15">
      <c r="A34" s="22"/>
      <c r="B34" s="1"/>
      <c r="D34" s="25"/>
    </row>
    <row r="35" spans="1:8" ht="21">
      <c r="A35" s="5" t="s">
        <v>7</v>
      </c>
      <c r="B35" s="6"/>
    </row>
    <row r="38" spans="1:8">
      <c r="H38" s="7"/>
    </row>
    <row r="44" spans="1:8" ht="15">
      <c r="B44" s="4"/>
    </row>
    <row r="54" spans="4:8">
      <c r="D54" s="2"/>
      <c r="H54" s="10"/>
    </row>
    <row r="55" spans="4:8">
      <c r="D55" s="2"/>
      <c r="H55" s="8"/>
    </row>
    <row r="56" spans="4:8">
      <c r="D56" s="2"/>
      <c r="H56" s="3"/>
    </row>
    <row r="57" spans="4:8">
      <c r="D57" s="2"/>
      <c r="H57" s="3"/>
    </row>
    <row r="58" spans="4:8">
      <c r="D58" s="2"/>
      <c r="H58" s="3"/>
    </row>
    <row r="59" spans="4:8">
      <c r="D59" s="2"/>
      <c r="H59" s="3"/>
    </row>
    <row r="67" spans="4:8">
      <c r="D67" s="2"/>
      <c r="H67" s="3"/>
    </row>
    <row r="68" spans="4:8">
      <c r="D68" s="2"/>
      <c r="H68" s="3"/>
    </row>
    <row r="69" spans="4:8">
      <c r="D69" s="2"/>
      <c r="H69" s="3"/>
    </row>
    <row r="70" spans="4:8">
      <c r="D70" s="2"/>
      <c r="H70" s="3"/>
    </row>
  </sheetData>
  <mergeCells count="3">
    <mergeCell ref="A6:D6"/>
    <mergeCell ref="A7:D7"/>
    <mergeCell ref="A8:D8"/>
  </mergeCells>
  <phoneticPr fontId="1" type="noConversion"/>
  <pageMargins left="0.5" right="0.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Brooks Family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LOLITA</cp:lastModifiedBy>
  <cp:lastPrinted>2014-10-27T16:28:55Z</cp:lastPrinted>
  <dcterms:created xsi:type="dcterms:W3CDTF">2010-10-25T15:58:49Z</dcterms:created>
  <dcterms:modified xsi:type="dcterms:W3CDTF">2015-05-26T19:15:37Z</dcterms:modified>
</cp:coreProperties>
</file>